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4AC9235-E0F2-491F-B137-C0034BE435B1}" xr6:coauthVersionLast="47" xr6:coauthVersionMax="47" xr10:uidLastSave="{00000000-0000-0000-0000-000000000000}"/>
  <bookViews>
    <workbookView xWindow="-120" yWindow="-120" windowWidth="20730" windowHeight="11040" xr2:uid="{DE26D5F9-7D2E-4EF9-A147-180F39A06B16}"/>
  </bookViews>
  <sheets>
    <sheet name="共通トレーシングレポート" sheetId="1" r:id="rId1"/>
    <sheet name="病院名" sheetId="2" r:id="rId2"/>
    <sheet name="追加副作用" sheetId="3" state="hidden" r:id="rId3"/>
  </sheets>
  <definedNames>
    <definedName name="_xlnm.Print_Area" localSheetId="0">共通トレーシングレポート!$A$1:$P$47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" i="1" l="1"/>
  <c r="N33" i="1"/>
  <c r="J33" i="1"/>
  <c r="F33" i="1"/>
  <c r="F32" i="1"/>
  <c r="N32" i="1"/>
  <c r="J32" i="1"/>
</calcChain>
</file>

<file path=xl/sharedStrings.xml><?xml version="1.0" encoding="utf-8"?>
<sst xmlns="http://schemas.openxmlformats.org/spreadsheetml/2006/main" count="165" uniqueCount="141">
  <si>
    <t>御中</t>
    <rPh sb="0" eb="2">
      <t>オンチュウ</t>
    </rPh>
    <phoneticPr fontId="1"/>
  </si>
  <si>
    <t>和歌山ろうさい病院　薬剤部</t>
    <rPh sb="0" eb="3">
      <t>ワカヤマ</t>
    </rPh>
    <rPh sb="7" eb="9">
      <t>ビョウイン</t>
    </rPh>
    <rPh sb="10" eb="13">
      <t>ヤクザイブ</t>
    </rPh>
    <phoneticPr fontId="1"/>
  </si>
  <si>
    <t>担当医</t>
    <rPh sb="0" eb="2">
      <t>タントウ</t>
    </rPh>
    <rPh sb="2" eb="3">
      <t>イ</t>
    </rPh>
    <phoneticPr fontId="1"/>
  </si>
  <si>
    <t>先生</t>
    <rPh sb="0" eb="2">
      <t>センセイ</t>
    </rPh>
    <phoneticPr fontId="1"/>
  </si>
  <si>
    <t>保険薬局</t>
    <rPh sb="0" eb="4">
      <t>ホケンヤッキョク</t>
    </rPh>
    <phoneticPr fontId="1"/>
  </si>
  <si>
    <t>名称：</t>
    <rPh sb="0" eb="2">
      <t>メイショウ</t>
    </rPh>
    <phoneticPr fontId="1"/>
  </si>
  <si>
    <t>所在地：</t>
    <rPh sb="0" eb="3">
      <t>ショザイチ</t>
    </rPh>
    <phoneticPr fontId="1"/>
  </si>
  <si>
    <t>TEL/FAX：</t>
    <phoneticPr fontId="1"/>
  </si>
  <si>
    <t>担当薬剤師：</t>
    <rPh sb="0" eb="2">
      <t>タントウ</t>
    </rPh>
    <rPh sb="2" eb="5">
      <t>ヤクザイシ</t>
    </rPh>
    <phoneticPr fontId="1"/>
  </si>
  <si>
    <t>患者名：</t>
    <rPh sb="0" eb="2">
      <t>カンジャ</t>
    </rPh>
    <rPh sb="2" eb="3">
      <t>メイ</t>
    </rPh>
    <phoneticPr fontId="1"/>
  </si>
  <si>
    <t>患者ID：</t>
    <rPh sb="0" eb="2">
      <t>カンジャ</t>
    </rPh>
    <phoneticPr fontId="1"/>
  </si>
  <si>
    <t>レジメン：</t>
    <phoneticPr fontId="1"/>
  </si>
  <si>
    <t>・発熱 (38℃以上)</t>
    <rPh sb="1" eb="3">
      <t>ハツネツ</t>
    </rPh>
    <rPh sb="8" eb="10">
      <t>イジョウ</t>
    </rPh>
    <phoneticPr fontId="1"/>
  </si>
  <si>
    <t>・呼吸困難、息切れ、空咳</t>
    <rPh sb="1" eb="5">
      <t>コキュウコンナン</t>
    </rPh>
    <rPh sb="6" eb="8">
      <t>イキギ</t>
    </rPh>
    <rPh sb="10" eb="12">
      <t>カラセキ</t>
    </rPh>
    <phoneticPr fontId="1"/>
  </si>
  <si>
    <t>・重篤な出血 (吐血、下血、喀血、血尿等)</t>
    <rPh sb="1" eb="3">
      <t>ジュウトク</t>
    </rPh>
    <rPh sb="4" eb="6">
      <t>シュッケツ</t>
    </rPh>
    <rPh sb="8" eb="10">
      <t>トケツ</t>
    </rPh>
    <rPh sb="11" eb="13">
      <t>ゲケツ</t>
    </rPh>
    <rPh sb="14" eb="16">
      <t>カッケツ</t>
    </rPh>
    <rPh sb="17" eb="19">
      <t>ケツニョウ</t>
    </rPh>
    <rPh sb="19" eb="20">
      <t>ナド</t>
    </rPh>
    <phoneticPr fontId="1"/>
  </si>
  <si>
    <t>なし</t>
    <phoneticPr fontId="1"/>
  </si>
  <si>
    <t>あり</t>
    <phoneticPr fontId="1"/>
  </si>
  <si>
    <t>確認日：　　月　　日 (day         )</t>
    <rPh sb="0" eb="2">
      <t>カクニン</t>
    </rPh>
    <rPh sb="2" eb="3">
      <t>ビ</t>
    </rPh>
    <rPh sb="6" eb="7">
      <t>ガツ</t>
    </rPh>
    <rPh sb="9" eb="10">
      <t>ニチ</t>
    </rPh>
    <phoneticPr fontId="1"/>
  </si>
  <si>
    <t>症状</t>
    <rPh sb="0" eb="2">
      <t>ショウジョウ</t>
    </rPh>
    <phoneticPr fontId="1"/>
  </si>
  <si>
    <t>Grade1</t>
    <phoneticPr fontId="1"/>
  </si>
  <si>
    <t>Grade2</t>
    <phoneticPr fontId="1"/>
  </si>
  <si>
    <t>Grade3</t>
    <phoneticPr fontId="1"/>
  </si>
  <si>
    <t>嘔吐</t>
    <rPh sb="0" eb="2">
      <t>オウト</t>
    </rPh>
    <phoneticPr fontId="1"/>
  </si>
  <si>
    <t>下痢</t>
    <rPh sb="0" eb="2">
      <t>ゲリ</t>
    </rPh>
    <phoneticPr fontId="1"/>
  </si>
  <si>
    <t>便秘</t>
    <rPh sb="0" eb="2">
      <t>ベンピ</t>
    </rPh>
    <phoneticPr fontId="1"/>
  </si>
  <si>
    <t>摘便を要する頑固な便秘；身の回りの日常生活動作の制限</t>
    <rPh sb="0" eb="1">
      <t>ツ</t>
    </rPh>
    <rPh sb="1" eb="2">
      <t>ベン</t>
    </rPh>
    <rPh sb="3" eb="4">
      <t>ヨウ</t>
    </rPh>
    <rPh sb="6" eb="8">
      <t>ガンコ</t>
    </rPh>
    <rPh sb="9" eb="11">
      <t>ベンピ</t>
    </rPh>
    <rPh sb="12" eb="13">
      <t>ミ</t>
    </rPh>
    <rPh sb="14" eb="15">
      <t>マワ</t>
    </rPh>
    <rPh sb="17" eb="19">
      <t>ニチジョウ</t>
    </rPh>
    <rPh sb="19" eb="21">
      <t>セイカツ</t>
    </rPh>
    <rPh sb="21" eb="23">
      <t>ドウサ</t>
    </rPh>
    <rPh sb="24" eb="26">
      <t>セイゲン</t>
    </rPh>
    <phoneticPr fontId="1"/>
  </si>
  <si>
    <t>科</t>
    <rPh sb="0" eb="1">
      <t>カ</t>
    </rPh>
    <phoneticPr fontId="1"/>
  </si>
  <si>
    <t>口内炎</t>
    <rPh sb="0" eb="3">
      <t>コウナイエン</t>
    </rPh>
    <phoneticPr fontId="1"/>
  </si>
  <si>
    <t>末梢性ﾆｭｰﾛﾊﾟﾁｰ
（しびれ）</t>
    <rPh sb="0" eb="3">
      <t>マッショウセイ</t>
    </rPh>
    <phoneticPr fontId="1"/>
  </si>
  <si>
    <t>高度の症状
身の回りの生活動作の制限</t>
    <rPh sb="0" eb="2">
      <t>コウド</t>
    </rPh>
    <rPh sb="3" eb="5">
      <t>ショウジョウ</t>
    </rPh>
    <rPh sb="6" eb="7">
      <t>ミ</t>
    </rPh>
    <rPh sb="8" eb="9">
      <t>マワ</t>
    </rPh>
    <rPh sb="11" eb="15">
      <t>セイカツドウサ</t>
    </rPh>
    <rPh sb="16" eb="18">
      <t>セイゲン</t>
    </rPh>
    <phoneticPr fontId="1"/>
  </si>
  <si>
    <t>手掌・足底発赤知覚不全症候群
(HFS)</t>
    <rPh sb="0" eb="2">
      <t>シュショウ</t>
    </rPh>
    <rPh sb="3" eb="5">
      <t>ソクテイ</t>
    </rPh>
    <rPh sb="5" eb="7">
      <t>ホッセキ</t>
    </rPh>
    <rPh sb="7" eb="9">
      <t>チカク</t>
    </rPh>
    <rPh sb="9" eb="11">
      <t>フゼン</t>
    </rPh>
    <rPh sb="11" eb="14">
      <t>ショウコウグン</t>
    </rPh>
    <phoneticPr fontId="1"/>
  </si>
  <si>
    <t>【服薬状況の確認】</t>
    <rPh sb="1" eb="3">
      <t>フクヤク</t>
    </rPh>
    <rPh sb="3" eb="5">
      <t>ジョウキョウ</t>
    </rPh>
    <rPh sb="6" eb="8">
      <t>カクニン</t>
    </rPh>
    <phoneticPr fontId="1"/>
  </si>
  <si>
    <t>経口抗がん剤の有無</t>
    <rPh sb="0" eb="2">
      <t>ケイコウ</t>
    </rPh>
    <rPh sb="2" eb="3">
      <t>コウ</t>
    </rPh>
    <rPh sb="5" eb="6">
      <t>ザイ</t>
    </rPh>
    <rPh sb="7" eb="9">
      <t>ウム</t>
    </rPh>
    <phoneticPr fontId="1"/>
  </si>
  <si>
    <t>あり</t>
    <phoneticPr fontId="1"/>
  </si>
  <si>
    <t>服薬状況</t>
    <rPh sb="0" eb="2">
      <t>フクヤク</t>
    </rPh>
    <rPh sb="2" eb="4">
      <t>ジョウキョウ</t>
    </rPh>
    <phoneticPr fontId="1"/>
  </si>
  <si>
    <t>　　　継続服用できていない</t>
    <rPh sb="3" eb="5">
      <t>ケイゾク</t>
    </rPh>
    <rPh sb="5" eb="7">
      <t>フクヨウ</t>
    </rPh>
    <phoneticPr fontId="1"/>
  </si>
  <si>
    <t>その他　（　　　　　　　　　　　　　　　　　　　　　　　　　　　　　　　　　　　　　　　　　　　　　　　　　　）</t>
    <rPh sb="2" eb="3">
      <t>タ</t>
    </rPh>
    <phoneticPr fontId="1"/>
  </si>
  <si>
    <t>【その他特記事項 (処方提案、症状の詳細、他院での処方薬など) 】</t>
    <rPh sb="3" eb="4">
      <t>タ</t>
    </rPh>
    <rPh sb="4" eb="6">
      <t>トッキ</t>
    </rPh>
    <rPh sb="6" eb="8">
      <t>ジコウ</t>
    </rPh>
    <rPh sb="10" eb="14">
      <t>ショホウテイアン</t>
    </rPh>
    <rPh sb="15" eb="17">
      <t>ショウジョウ</t>
    </rPh>
    <rPh sb="18" eb="20">
      <t>ショウサイ</t>
    </rPh>
    <rPh sb="21" eb="23">
      <t>タイン</t>
    </rPh>
    <rPh sb="25" eb="27">
      <t>ショホウ</t>
    </rPh>
    <rPh sb="27" eb="28">
      <t>ヤク</t>
    </rPh>
    <phoneticPr fontId="1"/>
  </si>
  <si>
    <t>薬剤名　（　　　　　　　　　　　　　　　　　）</t>
    <rPh sb="0" eb="3">
      <t>ヤクザイメイ</t>
    </rPh>
    <phoneticPr fontId="1"/>
  </si>
  <si>
    <t>報告日：　　　年　　月　　日</t>
    <rPh sb="0" eb="3">
      <t>ホウコクヒ</t>
    </rPh>
    <rPh sb="7" eb="8">
      <t>ネン</t>
    </rPh>
    <rPh sb="10" eb="11">
      <t>ガツ</t>
    </rPh>
    <rPh sb="13" eb="14">
      <t>ニチ</t>
    </rPh>
    <phoneticPr fontId="1"/>
  </si>
  <si>
    <t>073-441-0821</t>
    <phoneticPr fontId="1"/>
  </si>
  <si>
    <t>倦怠感</t>
    <rPh sb="0" eb="3">
      <t>ケンタイカン</t>
    </rPh>
    <phoneticPr fontId="1"/>
  </si>
  <si>
    <t>食欲不振</t>
    <rPh sb="0" eb="4">
      <t>ショクヨクフシン</t>
    </rPh>
    <phoneticPr fontId="1"/>
  </si>
  <si>
    <t>この報告に対する患者同意</t>
    <rPh sb="2" eb="4">
      <t>ホウコク</t>
    </rPh>
    <rPh sb="5" eb="6">
      <t>タイ</t>
    </rPh>
    <rPh sb="8" eb="10">
      <t>カンジャ</t>
    </rPh>
    <rPh sb="10" eb="12">
      <t>ドウイ</t>
    </rPh>
    <phoneticPr fontId="1"/>
  </si>
  <si>
    <t>　　 同意を得た</t>
    <rPh sb="3" eb="5">
      <t>ドウイ</t>
    </rPh>
    <rPh sb="6" eb="7">
      <t>エ</t>
    </rPh>
    <phoneticPr fontId="1"/>
  </si>
  <si>
    <t>同意は得ていないが、治療上重要と考えられるため報告します</t>
  </si>
  <si>
    <t>　　 継続服用できている</t>
    <rPh sb="3" eb="5">
      <t>ケイゾク</t>
    </rPh>
    <rPh sb="5" eb="7">
      <t>フクヨウ</t>
    </rPh>
    <phoneticPr fontId="1"/>
  </si>
  <si>
    <t>ほとんど食事がとれない</t>
    <rPh sb="4" eb="6">
      <t>ショクジ</t>
    </rPh>
    <phoneticPr fontId="1"/>
  </si>
  <si>
    <t>少し痛い</t>
    <rPh sb="0" eb="1">
      <t>スコ</t>
    </rPh>
    <rPh sb="2" eb="3">
      <t>イタ</t>
    </rPh>
    <phoneticPr fontId="1"/>
  </si>
  <si>
    <t>食事ができないくらい痛い</t>
    <rPh sb="0" eb="2">
      <t>ショクジ</t>
    </rPh>
    <rPh sb="10" eb="11">
      <t>イタ</t>
    </rPh>
    <phoneticPr fontId="1"/>
  </si>
  <si>
    <t>定期的に下剤が必要</t>
    <rPh sb="0" eb="3">
      <t>テイキテキ</t>
    </rPh>
    <rPh sb="4" eb="6">
      <t>ゲザイ</t>
    </rPh>
    <rPh sb="7" eb="9">
      <t>ヒツヨウ</t>
    </rPh>
    <phoneticPr fontId="1"/>
  </si>
  <si>
    <t>たまに下剤を服用</t>
    <rPh sb="3" eb="5">
      <t>ゲザイ</t>
    </rPh>
    <rPh sb="6" eb="8">
      <t>フクヨウ</t>
    </rPh>
    <phoneticPr fontId="1"/>
  </si>
  <si>
    <t>中等度の痛み、食事の変更が必要</t>
    <rPh sb="0" eb="3">
      <t>チュウトウド</t>
    </rPh>
    <rPh sb="4" eb="5">
      <t>イタ</t>
    </rPh>
    <rPh sb="7" eb="9">
      <t>ショクジ</t>
    </rPh>
    <rPh sb="10" eb="12">
      <t>ヘンコウ</t>
    </rPh>
    <rPh sb="13" eb="15">
      <t>ヒツヨウ</t>
    </rPh>
    <phoneticPr fontId="1"/>
  </si>
  <si>
    <t>だるさ、疲れやすさはあるが日常生活に問題ない</t>
    <rPh sb="4" eb="5">
      <t>ツカ</t>
    </rPh>
    <rPh sb="13" eb="15">
      <t>ニチジョウ</t>
    </rPh>
    <rPh sb="15" eb="17">
      <t>セイカツ</t>
    </rPh>
    <rPh sb="18" eb="20">
      <t>モンダイ</t>
    </rPh>
    <phoneticPr fontId="1"/>
  </si>
  <si>
    <t>しびれがあるが日常生活に影響なし</t>
    <rPh sb="7" eb="11">
      <t>ニチジョウセイカツ</t>
    </rPh>
    <rPh sb="12" eb="14">
      <t>エイキョウ</t>
    </rPh>
    <phoneticPr fontId="1"/>
  </si>
  <si>
    <t>しびれで日常生活に影響がある。（箸がもちにくい、歩きにくい等）</t>
    <rPh sb="4" eb="8">
      <t>ニチジョウセイカツ</t>
    </rPh>
    <rPh sb="9" eb="11">
      <t>エイキョウ</t>
    </rPh>
    <rPh sb="16" eb="17">
      <t>ハシ</t>
    </rPh>
    <rPh sb="24" eb="25">
      <t>アル</t>
    </rPh>
    <rPh sb="29" eb="30">
      <t>ナド</t>
    </rPh>
    <phoneticPr fontId="1"/>
  </si>
  <si>
    <t>身の回りのことはできるが日常生活に支障がある</t>
    <rPh sb="0" eb="1">
      <t>ミ</t>
    </rPh>
    <rPh sb="2" eb="3">
      <t>マワ</t>
    </rPh>
    <rPh sb="12" eb="14">
      <t>ニチジョウ</t>
    </rPh>
    <rPh sb="14" eb="16">
      <t>セイカツ</t>
    </rPh>
    <rPh sb="17" eb="19">
      <t>シショウ</t>
    </rPh>
    <phoneticPr fontId="1"/>
  </si>
  <si>
    <t>身の回りの日常生活動作を制限するだるさがある　</t>
    <rPh sb="0" eb="1">
      <t>ミ</t>
    </rPh>
    <rPh sb="2" eb="3">
      <t>マワ</t>
    </rPh>
    <rPh sb="5" eb="11">
      <t>ニチジョウセイカツドウサ</t>
    </rPh>
    <rPh sb="12" eb="14">
      <t>セイゲン</t>
    </rPh>
    <phoneticPr fontId="1"/>
  </si>
  <si>
    <t>そう痒症</t>
    <rPh sb="2" eb="3">
      <t>カユ</t>
    </rPh>
    <rPh sb="3" eb="4">
      <t>ショウ</t>
    </rPh>
    <phoneticPr fontId="1"/>
  </si>
  <si>
    <t>かゆみがあるが日常生活に影響なし</t>
    <phoneticPr fontId="1"/>
  </si>
  <si>
    <t>かゆみで日常生活に影響はあるが身の回りのことはできる</t>
    <rPh sb="15" eb="16">
      <t>ミ</t>
    </rPh>
    <rPh sb="17" eb="18">
      <t>マワ</t>
    </rPh>
    <phoneticPr fontId="1"/>
  </si>
  <si>
    <t>かゆみで身の回りのこともできない</t>
    <rPh sb="4" eb="5">
      <t>ミ</t>
    </rPh>
    <rPh sb="6" eb="7">
      <t>マワ</t>
    </rPh>
    <phoneticPr fontId="1"/>
  </si>
  <si>
    <t>痛みを伴う皮膚の変化 (角層剥離、水疱、出血、浮腫、角質増殖症）</t>
    <rPh sb="0" eb="1">
      <t>イタ</t>
    </rPh>
    <rPh sb="3" eb="4">
      <t>トモナ</t>
    </rPh>
    <rPh sb="5" eb="7">
      <t>ヒフ</t>
    </rPh>
    <rPh sb="8" eb="10">
      <t>ヘンカ</t>
    </rPh>
    <rPh sb="12" eb="13">
      <t>カド</t>
    </rPh>
    <rPh sb="13" eb="14">
      <t>ソウ</t>
    </rPh>
    <rPh sb="14" eb="16">
      <t>ハクリ</t>
    </rPh>
    <rPh sb="17" eb="19">
      <t>スイホウ</t>
    </rPh>
    <rPh sb="20" eb="22">
      <t>シュッケツ</t>
    </rPh>
    <rPh sb="23" eb="25">
      <t>フシュ</t>
    </rPh>
    <rPh sb="26" eb="28">
      <t>カクシツ</t>
    </rPh>
    <rPh sb="28" eb="30">
      <t>ゾウショク</t>
    </rPh>
    <rPh sb="30" eb="31">
      <t>ショウ</t>
    </rPh>
    <phoneticPr fontId="1"/>
  </si>
  <si>
    <t>24時間に1-2回の嘔吐</t>
    <rPh sb="2" eb="4">
      <t>ジカン</t>
    </rPh>
    <rPh sb="8" eb="9">
      <t>カイ</t>
    </rPh>
    <rPh sb="10" eb="12">
      <t>オウト</t>
    </rPh>
    <phoneticPr fontId="1"/>
  </si>
  <si>
    <t>悪心</t>
    <rPh sb="0" eb="2">
      <t>オシン</t>
    </rPh>
    <phoneticPr fontId="1"/>
  </si>
  <si>
    <t>食事や水分の摂取量が減った</t>
    <rPh sb="0" eb="2">
      <t>ショクジ</t>
    </rPh>
    <rPh sb="3" eb="5">
      <t>スイブン</t>
    </rPh>
    <rPh sb="6" eb="9">
      <t>セッシュリョウ</t>
    </rPh>
    <rPh sb="10" eb="11">
      <t>ヘ</t>
    </rPh>
    <phoneticPr fontId="1"/>
  </si>
  <si>
    <t>食事や水分の摂食量に変化なし</t>
    <rPh sb="0" eb="2">
      <t>ショクジ</t>
    </rPh>
    <rPh sb="3" eb="5">
      <t>スイブン</t>
    </rPh>
    <rPh sb="6" eb="9">
      <t>セッショクリョウ</t>
    </rPh>
    <rPh sb="10" eb="12">
      <t>ヘンカ</t>
    </rPh>
    <phoneticPr fontId="1"/>
  </si>
  <si>
    <t>水分も摂取できない</t>
    <rPh sb="0" eb="2">
      <t>スイブン</t>
    </rPh>
    <rPh sb="3" eb="5">
      <t>セッシュ</t>
    </rPh>
    <phoneticPr fontId="1"/>
  </si>
  <si>
    <t>食欲低下あるも摂食量に変化なし</t>
    <rPh sb="0" eb="4">
      <t>ショクヨクテイカ</t>
    </rPh>
    <rPh sb="7" eb="10">
      <t>セッショクリョウ</t>
    </rPh>
    <rPh sb="11" eb="13">
      <t>ヘンカ</t>
    </rPh>
    <phoneticPr fontId="1"/>
  </si>
  <si>
    <t>食欲がなく摂食量が減った</t>
    <rPh sb="0" eb="2">
      <t>ショクヨク</t>
    </rPh>
    <rPh sb="5" eb="8">
      <t>セッショクリョウ</t>
    </rPh>
    <rPh sb="9" eb="10">
      <t>ヘ</t>
    </rPh>
    <phoneticPr fontId="1"/>
  </si>
  <si>
    <t>流涙</t>
    <rPh sb="0" eb="2">
      <t>リュウルイ</t>
    </rPh>
    <phoneticPr fontId="1"/>
  </si>
  <si>
    <t>皮膚乾燥</t>
    <rPh sb="0" eb="2">
      <t>ヒフ</t>
    </rPh>
    <rPh sb="2" eb="4">
      <t>カンソウ</t>
    </rPh>
    <phoneticPr fontId="1"/>
  </si>
  <si>
    <t>身体の10%未満で紅斑や掻痒は伴わない</t>
    <rPh sb="0" eb="2">
      <t>カラダ</t>
    </rPh>
    <rPh sb="6" eb="8">
      <t>ミマン</t>
    </rPh>
    <rPh sb="9" eb="11">
      <t>コウハン</t>
    </rPh>
    <rPh sb="12" eb="14">
      <t>ソウヨウ</t>
    </rPh>
    <rPh sb="15" eb="16">
      <t>トモナ</t>
    </rPh>
    <phoneticPr fontId="1"/>
  </si>
  <si>
    <t>身体の10～30%で紅斑または掻痒を伴う</t>
    <rPh sb="0" eb="2">
      <t>カラダ</t>
    </rPh>
    <rPh sb="10" eb="12">
      <t>コウハン</t>
    </rPh>
    <rPh sb="15" eb="17">
      <t>ソウヨウ</t>
    </rPh>
    <rPh sb="18" eb="19">
      <t>トモナ</t>
    </rPh>
    <phoneticPr fontId="1"/>
  </si>
  <si>
    <t>身体の30%以上で掻痒を伴う</t>
    <rPh sb="0" eb="2">
      <t>カラダ</t>
    </rPh>
    <rPh sb="6" eb="8">
      <t>イジョウ</t>
    </rPh>
    <rPh sb="9" eb="11">
      <t>ソウヨウ</t>
    </rPh>
    <rPh sb="12" eb="13">
      <t>トモナ</t>
    </rPh>
    <phoneticPr fontId="1"/>
  </si>
  <si>
    <t>高血圧</t>
    <rPh sb="0" eb="3">
      <t>コウケツアツ</t>
    </rPh>
    <phoneticPr fontId="1"/>
  </si>
  <si>
    <t>収縮期120-139mmHgまたは拡張期80-89mmHg</t>
    <rPh sb="0" eb="3">
      <t>シュウシュクキ</t>
    </rPh>
    <rPh sb="17" eb="20">
      <t>カクチョウキ</t>
    </rPh>
    <phoneticPr fontId="1"/>
  </si>
  <si>
    <t>収縮期140-159mmHgまたは拡張期90-99mmHg、内科的治療の変更を要する</t>
    <rPh sb="0" eb="3">
      <t>シュウシュクキ</t>
    </rPh>
    <rPh sb="17" eb="20">
      <t>カクチョウキ</t>
    </rPh>
    <rPh sb="30" eb="32">
      <t>ナイカ</t>
    </rPh>
    <rPh sb="32" eb="33">
      <t>テキ</t>
    </rPh>
    <rPh sb="33" eb="35">
      <t>チリョウ</t>
    </rPh>
    <rPh sb="36" eb="38">
      <t>ヘンコウ</t>
    </rPh>
    <rPh sb="39" eb="40">
      <t>ヨウ</t>
    </rPh>
    <phoneticPr fontId="1"/>
  </si>
  <si>
    <t>収縮期160mmHgまたは拡張期100mmHg以上、以前より強い治療を要する</t>
    <rPh sb="0" eb="3">
      <t>シュウシュクキ</t>
    </rPh>
    <rPh sb="13" eb="16">
      <t>カクチョウキ</t>
    </rPh>
    <rPh sb="23" eb="25">
      <t>イジョウ</t>
    </rPh>
    <rPh sb="26" eb="28">
      <t>イゼン</t>
    </rPh>
    <rPh sb="30" eb="31">
      <t>ツヨ</t>
    </rPh>
    <rPh sb="32" eb="34">
      <t>チリョウ</t>
    </rPh>
    <rPh sb="35" eb="36">
      <t>ヨウ</t>
    </rPh>
    <phoneticPr fontId="1"/>
  </si>
  <si>
    <t>味覚異常</t>
    <rPh sb="0" eb="2">
      <t>ミカク</t>
    </rPh>
    <rPh sb="2" eb="4">
      <t>イジョウ</t>
    </rPh>
    <phoneticPr fontId="1"/>
  </si>
  <si>
    <t>食生活の変化を伴わない味覚変化</t>
    <rPh sb="0" eb="3">
      <t>ショクセイカツ</t>
    </rPh>
    <rPh sb="4" eb="6">
      <t>ヘンカ</t>
    </rPh>
    <rPh sb="7" eb="8">
      <t>トモナ</t>
    </rPh>
    <rPh sb="11" eb="15">
      <t>ミカクヘンカ</t>
    </rPh>
    <phoneticPr fontId="1"/>
  </si>
  <si>
    <t>食生活の変化を伴う味覚変化</t>
    <rPh sb="0" eb="3">
      <t>ショクセイカツ</t>
    </rPh>
    <rPh sb="4" eb="6">
      <t>ヘンカ</t>
    </rPh>
    <rPh sb="7" eb="8">
      <t>トモナ</t>
    </rPh>
    <rPh sb="9" eb="11">
      <t>ミカク</t>
    </rPh>
    <rPh sb="11" eb="13">
      <t>ヘンカ</t>
    </rPh>
    <phoneticPr fontId="1"/>
  </si>
  <si>
    <t>関節痛</t>
    <rPh sb="0" eb="3">
      <t>カンセツツウ</t>
    </rPh>
    <phoneticPr fontId="1"/>
  </si>
  <si>
    <t>軽度の疼痛</t>
    <rPh sb="0" eb="2">
      <t>ケイド</t>
    </rPh>
    <rPh sb="3" eb="5">
      <t>トウツウ</t>
    </rPh>
    <phoneticPr fontId="1"/>
  </si>
  <si>
    <t>中等度の疼痛</t>
    <rPh sb="0" eb="3">
      <t>チュウトウド</t>
    </rPh>
    <rPh sb="4" eb="6">
      <t>トウツウ</t>
    </rPh>
    <phoneticPr fontId="1"/>
  </si>
  <si>
    <t>高度の疼痛</t>
    <rPh sb="0" eb="2">
      <t>コウド</t>
    </rPh>
    <rPh sb="3" eb="5">
      <t>トウツウ</t>
    </rPh>
    <phoneticPr fontId="1"/>
  </si>
  <si>
    <t>筋肉痛</t>
    <rPh sb="0" eb="3">
      <t>キンニクツウ</t>
    </rPh>
    <phoneticPr fontId="1"/>
  </si>
  <si>
    <t>爪囲炎</t>
    <rPh sb="0" eb="3">
      <t>ソウイエン</t>
    </rPh>
    <phoneticPr fontId="1"/>
  </si>
  <si>
    <t>爪襞の浮腫や紅斑</t>
    <rPh sb="0" eb="1">
      <t>ツメ</t>
    </rPh>
    <rPh sb="1" eb="2">
      <t>ヒダ</t>
    </rPh>
    <rPh sb="3" eb="5">
      <t>フシュ</t>
    </rPh>
    <rPh sb="6" eb="7">
      <t>ベニ</t>
    </rPh>
    <rPh sb="7" eb="8">
      <t>ハン</t>
    </rPh>
    <phoneticPr fontId="1"/>
  </si>
  <si>
    <t>疼痛を伴う爪襞の浮腫や紅斑、浸出液や爪の分離がある</t>
    <rPh sb="0" eb="2">
      <t>トウツウ</t>
    </rPh>
    <rPh sb="3" eb="4">
      <t>トモナ</t>
    </rPh>
    <rPh sb="5" eb="6">
      <t>ツメ</t>
    </rPh>
    <rPh sb="6" eb="7">
      <t>ヒダ</t>
    </rPh>
    <rPh sb="8" eb="10">
      <t>フシュ</t>
    </rPh>
    <rPh sb="11" eb="13">
      <t>コウハン</t>
    </rPh>
    <rPh sb="14" eb="17">
      <t>シンシュツエキ</t>
    </rPh>
    <rPh sb="18" eb="19">
      <t>ツメ</t>
    </rPh>
    <rPh sb="20" eb="22">
      <t>ブンリ</t>
    </rPh>
    <phoneticPr fontId="1"/>
  </si>
  <si>
    <t>疼痛で身の回りの動作に制限がある</t>
    <rPh sb="0" eb="2">
      <t>トウツウ</t>
    </rPh>
    <rPh sb="3" eb="4">
      <t>ミ</t>
    </rPh>
    <rPh sb="5" eb="6">
      <t>マワ</t>
    </rPh>
    <rPh sb="8" eb="10">
      <t>ドウサ</t>
    </rPh>
    <rPh sb="11" eb="13">
      <t>セイゲン</t>
    </rPh>
    <phoneticPr fontId="1"/>
  </si>
  <si>
    <t>上記患者に対する薬学的管理を行いましたので、下記の通りご報告いたします。ご高配賜りますようお願い申し上げます。</t>
    <rPh sb="0" eb="2">
      <t>ジョウキ</t>
    </rPh>
    <rPh sb="2" eb="4">
      <t>カンジャ</t>
    </rPh>
    <rPh sb="5" eb="6">
      <t>タイ</t>
    </rPh>
    <rPh sb="8" eb="11">
      <t>ヤクガクテキ</t>
    </rPh>
    <rPh sb="11" eb="13">
      <t>カンリ</t>
    </rPh>
    <rPh sb="14" eb="15">
      <t>オコナ</t>
    </rPh>
    <rPh sb="22" eb="24">
      <t>カキ</t>
    </rPh>
    <rPh sb="25" eb="26">
      <t>トオ</t>
    </rPh>
    <rPh sb="28" eb="30">
      <t>ホウコク</t>
    </rPh>
    <rPh sb="37" eb="40">
      <t>コウハイタマワ</t>
    </rPh>
    <rPh sb="46" eb="47">
      <t>ネガ</t>
    </rPh>
    <rPh sb="48" eb="49">
      <t>モウ</t>
    </rPh>
    <rPh sb="50" eb="51">
      <t>ア</t>
    </rPh>
    <phoneticPr fontId="1"/>
  </si>
  <si>
    <t>〈注意〉</t>
    <rPh sb="1" eb="3">
      <t>チュウイ</t>
    </rPh>
    <phoneticPr fontId="1"/>
  </si>
  <si>
    <t>24時間に3-5回の嘔吐</t>
    <rPh sb="2" eb="4">
      <t>ジカン</t>
    </rPh>
    <rPh sb="10" eb="12">
      <t>オウト</t>
    </rPh>
    <phoneticPr fontId="1"/>
  </si>
  <si>
    <t>24時間に6回以上の嘔吐</t>
    <rPh sb="2" eb="4">
      <t>ジカン</t>
    </rPh>
    <rPh sb="7" eb="9">
      <t>イジョウ</t>
    </rPh>
    <rPh sb="10" eb="12">
      <t>オウト</t>
    </rPh>
    <phoneticPr fontId="1"/>
  </si>
  <si>
    <t>普段より排便が1～3回多い</t>
    <rPh sb="0" eb="2">
      <t>フダン</t>
    </rPh>
    <rPh sb="4" eb="6">
      <t>ハイベン</t>
    </rPh>
    <rPh sb="10" eb="11">
      <t>カイ</t>
    </rPh>
    <rPh sb="11" eb="12">
      <t>オオ</t>
    </rPh>
    <phoneticPr fontId="1"/>
  </si>
  <si>
    <t>普段より排便が4～6回多い</t>
    <rPh sb="0" eb="2">
      <t>フダン</t>
    </rPh>
    <rPh sb="10" eb="11">
      <t>カイ</t>
    </rPh>
    <rPh sb="11" eb="12">
      <t>オオ</t>
    </rPh>
    <phoneticPr fontId="1"/>
  </si>
  <si>
    <t>痛みはないが皮膚の変化 (紅斑、浮腫、角質増殖症)はある</t>
    <rPh sb="6" eb="8">
      <t>ヒフ</t>
    </rPh>
    <rPh sb="9" eb="11">
      <t>ヘンカ</t>
    </rPh>
    <rPh sb="13" eb="15">
      <t>コウハン</t>
    </rPh>
    <rPh sb="16" eb="18">
      <t>フシュ</t>
    </rPh>
    <rPh sb="19" eb="21">
      <t>カクシツ</t>
    </rPh>
    <rPh sb="21" eb="23">
      <t>ゾウショク</t>
    </rPh>
    <rPh sb="23" eb="24">
      <t>ショウ</t>
    </rPh>
    <phoneticPr fontId="1"/>
  </si>
  <si>
    <t>痛みを伴う高度の皮膚の変化 (角層剥離、水疱、出血、浮腫、角質増殖症）</t>
    <rPh sb="0" eb="1">
      <t>イタ</t>
    </rPh>
    <rPh sb="3" eb="4">
      <t>トモナ</t>
    </rPh>
    <rPh sb="5" eb="7">
      <t>コウド</t>
    </rPh>
    <rPh sb="8" eb="10">
      <t>ヒフ</t>
    </rPh>
    <rPh sb="11" eb="13">
      <t>ヘンカ</t>
    </rPh>
    <rPh sb="15" eb="16">
      <t>カド</t>
    </rPh>
    <rPh sb="16" eb="17">
      <t>ソウ</t>
    </rPh>
    <rPh sb="17" eb="19">
      <t>ハクリ</t>
    </rPh>
    <rPh sb="20" eb="22">
      <t>スイホウ</t>
    </rPh>
    <rPh sb="23" eb="25">
      <t>シュッケツ</t>
    </rPh>
    <rPh sb="26" eb="28">
      <t>フシュ</t>
    </rPh>
    <rPh sb="29" eb="31">
      <t>カクシツ</t>
    </rPh>
    <rPh sb="31" eb="33">
      <t>ゾウショク</t>
    </rPh>
    <rPh sb="33" eb="34">
      <t>ショウ</t>
    </rPh>
    <phoneticPr fontId="1"/>
  </si>
  <si>
    <t>①</t>
    <phoneticPr fontId="1"/>
  </si>
  <si>
    <t>にチェックがあり、緊急を要する場合は電話での連絡もお願いいたします。</t>
    <phoneticPr fontId="1"/>
  </si>
  <si>
    <t>②</t>
    <phoneticPr fontId="1"/>
  </si>
  <si>
    <t>トレーシングレポートは疑義照会ではありません。疑義照会は通常通り電話にてお願いいたします。</t>
    <phoneticPr fontId="1"/>
  </si>
  <si>
    <t>医療機関：</t>
    <phoneticPr fontId="1"/>
  </si>
  <si>
    <t>記入者：</t>
    <phoneticPr fontId="1"/>
  </si>
  <si>
    <t>その他（保険薬局への情報提供など）</t>
    <rPh sb="2" eb="3">
      <t>タ</t>
    </rPh>
    <rPh sb="4" eb="8">
      <t>ホケンヤッキョク</t>
    </rPh>
    <rPh sb="10" eb="12">
      <t>ジョウホウ</t>
    </rPh>
    <rPh sb="12" eb="14">
      <t>テイキョウ</t>
    </rPh>
    <phoneticPr fontId="1"/>
  </si>
  <si>
    <t>返信日：　　　　年　　月　　日</t>
    <phoneticPr fontId="1"/>
  </si>
  <si>
    <t>身体の10%未満の発疹</t>
    <rPh sb="0" eb="2">
      <t>カラダ</t>
    </rPh>
    <rPh sb="6" eb="8">
      <t>ミマン</t>
    </rPh>
    <rPh sb="9" eb="11">
      <t>ホッシン</t>
    </rPh>
    <phoneticPr fontId="1"/>
  </si>
  <si>
    <t>身体の10～30%を占める発疹</t>
    <rPh sb="0" eb="2">
      <t>カラダ</t>
    </rPh>
    <rPh sb="10" eb="11">
      <t>シ</t>
    </rPh>
    <rPh sb="13" eb="15">
      <t>ホッシン</t>
    </rPh>
    <phoneticPr fontId="1"/>
  </si>
  <si>
    <t>身体の30%以上を占める発疹</t>
    <rPh sb="0" eb="2">
      <t>カラダ</t>
    </rPh>
    <rPh sb="6" eb="8">
      <t>イジョウ</t>
    </rPh>
    <rPh sb="9" eb="10">
      <t>シ</t>
    </rPh>
    <rPh sb="12" eb="14">
      <t>ホッシン</t>
    </rPh>
    <phoneticPr fontId="1"/>
  </si>
  <si>
    <t>※S-1を服用している場合のみ回答</t>
    <rPh sb="5" eb="7">
      <t>フクヨウ</t>
    </rPh>
    <rPh sb="11" eb="13">
      <t>バアイ</t>
    </rPh>
    <rPh sb="15" eb="17">
      <t>カイトウ</t>
    </rPh>
    <phoneticPr fontId="1"/>
  </si>
  <si>
    <t>発疹</t>
    <rPh sb="0" eb="2">
      <t>ハッシン</t>
    </rPh>
    <phoneticPr fontId="1"/>
  </si>
  <si>
    <t>【病院記載欄 (必要時)】</t>
    <rPh sb="1" eb="3">
      <t>ビョウイン</t>
    </rPh>
    <rPh sb="3" eb="5">
      <t>キサイ</t>
    </rPh>
    <rPh sb="5" eb="6">
      <t>ラン</t>
    </rPh>
    <rPh sb="8" eb="11">
      <t>ヒツヨウジ</t>
    </rPh>
    <phoneticPr fontId="1"/>
  </si>
  <si>
    <t>普段より7回以上の排便回数の増加
便失禁；身の回りの日常生活動作の制限</t>
    <rPh sb="0" eb="2">
      <t>フダン</t>
    </rPh>
    <rPh sb="5" eb="6">
      <t>カイ</t>
    </rPh>
    <rPh sb="6" eb="8">
      <t>イジョウ</t>
    </rPh>
    <rPh sb="9" eb="11">
      <t>ハイベン</t>
    </rPh>
    <rPh sb="11" eb="13">
      <t>カイスウ</t>
    </rPh>
    <rPh sb="14" eb="16">
      <t>ゾウカ</t>
    </rPh>
    <rPh sb="17" eb="20">
      <t>ベンシッキン</t>
    </rPh>
    <rPh sb="21" eb="22">
      <t>ミ</t>
    </rPh>
    <rPh sb="23" eb="24">
      <t>マワ</t>
    </rPh>
    <rPh sb="26" eb="32">
      <t>ニチジョウセイカツドウサ</t>
    </rPh>
    <rPh sb="33" eb="35">
      <t>セイゲン</t>
    </rPh>
    <phoneticPr fontId="1"/>
  </si>
  <si>
    <t>ご提案について次回受診時に医師と検討いたします。</t>
    <rPh sb="1" eb="3">
      <t>テイアン</t>
    </rPh>
    <rPh sb="9" eb="11">
      <t>ジュシン</t>
    </rPh>
    <rPh sb="13" eb="15">
      <t>イシ</t>
    </rPh>
    <phoneticPr fontId="1"/>
  </si>
  <si>
    <t>がん薬物療法共通トレーシングレポート</t>
    <rPh sb="2" eb="6">
      <t>ヤクブツリョウホウ</t>
    </rPh>
    <rPh sb="6" eb="8">
      <t>キョウツウ</t>
    </rPh>
    <phoneticPr fontId="1"/>
  </si>
  <si>
    <t>日本赤十字社和歌山医療センター　薬剤部</t>
    <rPh sb="0" eb="6">
      <t>ニホンセキジュウジシャ</t>
    </rPh>
    <rPh sb="6" eb="9">
      <t>ワカヤマ</t>
    </rPh>
    <rPh sb="9" eb="11">
      <t>イリョウ</t>
    </rPh>
    <rPh sb="16" eb="19">
      <t>ヤクザイブ</t>
    </rPh>
    <phoneticPr fontId="1"/>
  </si>
  <si>
    <t>073-425-6391</t>
    <phoneticPr fontId="1"/>
  </si>
  <si>
    <t>和歌山県立医科大学附属病院　薬剤部</t>
    <rPh sb="0" eb="9">
      <t>ワカヤマケンリツイカダイガク</t>
    </rPh>
    <rPh sb="9" eb="13">
      <t>フゾクビョウイン</t>
    </rPh>
    <rPh sb="14" eb="17">
      <t>ヤクザイブ</t>
    </rPh>
    <phoneticPr fontId="1"/>
  </si>
  <si>
    <t>済生会和歌山病院　薬剤部DI室</t>
    <rPh sb="0" eb="3">
      <t>サイセイカイ</t>
    </rPh>
    <rPh sb="3" eb="6">
      <t>ワカヤマ</t>
    </rPh>
    <rPh sb="6" eb="8">
      <t>ビョウイン</t>
    </rPh>
    <rPh sb="9" eb="12">
      <t>ヤクザイブ</t>
    </rPh>
    <rPh sb="14" eb="15">
      <t>シツ</t>
    </rPh>
    <phoneticPr fontId="1"/>
  </si>
  <si>
    <t>yakuyaku-renkei@saiseikai-wakayama.jp</t>
  </si>
  <si>
    <t>073-454-5015</t>
    <phoneticPr fontId="1"/>
  </si>
  <si>
    <t>海南医療センター　薬剤科</t>
    <rPh sb="0" eb="2">
      <t>カイナン</t>
    </rPh>
    <rPh sb="2" eb="4">
      <t>イリョウ</t>
    </rPh>
    <rPh sb="9" eb="11">
      <t>ヤクザイ</t>
    </rPh>
    <rPh sb="11" eb="12">
      <t>カ</t>
    </rPh>
    <phoneticPr fontId="1"/>
  </si>
  <si>
    <t>073-483-8788</t>
  </si>
  <si>
    <t>公立那賀病院　薬剤部</t>
    <rPh sb="0" eb="2">
      <t>コウリツ</t>
    </rPh>
    <rPh sb="2" eb="4">
      <t>ナガ</t>
    </rPh>
    <rPh sb="4" eb="6">
      <t>ビョウイン</t>
    </rPh>
    <rPh sb="7" eb="9">
      <t>ヤクザイ</t>
    </rPh>
    <rPh sb="9" eb="10">
      <t>ブ</t>
    </rPh>
    <phoneticPr fontId="1"/>
  </si>
  <si>
    <t>0736-78-3374</t>
  </si>
  <si>
    <t>北出病院　薬剤科</t>
    <rPh sb="0" eb="2">
      <t>キタデ</t>
    </rPh>
    <rPh sb="2" eb="4">
      <t>ビョウイン</t>
    </rPh>
    <rPh sb="5" eb="7">
      <t>ヤクザイ</t>
    </rPh>
    <rPh sb="7" eb="8">
      <t>カ</t>
    </rPh>
    <phoneticPr fontId="1"/>
  </si>
  <si>
    <t>0738-32-2004</t>
    <phoneticPr fontId="1"/>
  </si>
  <si>
    <t>紀南病院　薬剤部</t>
    <rPh sb="0" eb="4">
      <t>キナンビョウイン</t>
    </rPh>
    <rPh sb="5" eb="8">
      <t>ヤクザイブ</t>
    </rPh>
    <phoneticPr fontId="1"/>
  </si>
  <si>
    <t>0739-22-5638</t>
  </si>
  <si>
    <t>南和歌山医療センター　薬剤部</t>
    <rPh sb="0" eb="1">
      <t>ミナミ</t>
    </rPh>
    <rPh sb="1" eb="4">
      <t>ワカヤマ</t>
    </rPh>
    <rPh sb="4" eb="6">
      <t>イリョウ</t>
    </rPh>
    <rPh sb="11" eb="13">
      <t>ヤクザイ</t>
    </rPh>
    <rPh sb="13" eb="14">
      <t>ブ</t>
    </rPh>
    <phoneticPr fontId="1"/>
  </si>
  <si>
    <t>橋本市民病院　薬剤部</t>
    <rPh sb="0" eb="4">
      <t>ハシモトシミン</t>
    </rPh>
    <rPh sb="4" eb="6">
      <t>ビョウイン</t>
    </rPh>
    <rPh sb="7" eb="10">
      <t>ヤクザイブ</t>
    </rPh>
    <phoneticPr fontId="1"/>
  </si>
  <si>
    <t>0736-34-6115  pharma@hashimoto-hsp.jp</t>
    <phoneticPr fontId="1"/>
  </si>
  <si>
    <t>0739-24-2055</t>
  </si>
  <si>
    <t>年　　月　　日</t>
    <rPh sb="0" eb="1">
      <t>ネン</t>
    </rPh>
    <rPh sb="3" eb="4">
      <t>ガツ</t>
    </rPh>
    <rPh sb="6" eb="7">
      <t>ヒ</t>
    </rPh>
    <phoneticPr fontId="1"/>
  </si>
  <si>
    <t>確認方法：　　　テレフォン　　　　投薬時　　　　　その他（　　　　　　　　）</t>
    <rPh sb="0" eb="2">
      <t>カクニン</t>
    </rPh>
    <rPh sb="2" eb="4">
      <t>ホウホウ</t>
    </rPh>
    <rPh sb="17" eb="19">
      <t>トウヤク</t>
    </rPh>
    <rPh sb="19" eb="20">
      <t>ジ</t>
    </rPh>
    <rPh sb="27" eb="28">
      <t>タ</t>
    </rPh>
    <phoneticPr fontId="1"/>
  </si>
  <si>
    <t>和歌山県病院薬剤師会　作成日 2023.6.1 ver2.2</t>
    <rPh sb="0" eb="4">
      <t>ワカヤマケン</t>
    </rPh>
    <rPh sb="4" eb="10">
      <t>ビョウインヤクザイシカイ</t>
    </rPh>
    <rPh sb="11" eb="13">
      <t>サクセイ</t>
    </rPh>
    <rPh sb="13" eb="14">
      <t>ヒ</t>
    </rPh>
    <phoneticPr fontId="1"/>
  </si>
  <si>
    <t xml:space="preserve"> </t>
    <phoneticPr fontId="1"/>
  </si>
  <si>
    <t>送付先</t>
    <rPh sb="0" eb="3">
      <t>ソウフサキ</t>
    </rPh>
    <phoneticPr fontId="1"/>
  </si>
  <si>
    <t>ひだか病院　薬剤部</t>
    <rPh sb="3" eb="5">
      <t>ビョウイン</t>
    </rPh>
    <rPh sb="6" eb="9">
      <t>ヤクザイブ</t>
    </rPh>
    <phoneticPr fontId="1"/>
  </si>
  <si>
    <t>0738-24-3061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</si>
</sst>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DashDot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/>
    </xf>
    <xf numFmtId="0" fontId="3" fillId="0" borderId="1" xfId="0" applyFont="1" applyBorder="1" applyProtection="1">
      <alignment vertical="center"/>
    </xf>
    <xf numFmtId="0" fontId="3" fillId="0" borderId="2" xfId="0" applyFont="1" applyBorder="1" applyProtection="1">
      <alignment vertical="center"/>
    </xf>
    <xf numFmtId="0" fontId="3" fillId="0" borderId="2" xfId="0" applyFont="1" applyBorder="1" applyAlignment="1" applyProtection="1">
      <alignment horizontal="right" vertical="center"/>
    </xf>
    <xf numFmtId="0" fontId="3" fillId="0" borderId="7" xfId="0" applyFont="1" applyBorder="1" applyProtection="1">
      <alignment vertical="center"/>
    </xf>
    <xf numFmtId="0" fontId="3" fillId="0" borderId="0" xfId="0" applyFont="1" applyProtection="1">
      <alignment vertical="center"/>
    </xf>
    <xf numFmtId="0" fontId="3" fillId="0" borderId="4" xfId="0" applyFont="1" applyBorder="1" applyProtection="1">
      <alignment vertical="center"/>
    </xf>
    <xf numFmtId="0" fontId="3" fillId="0" borderId="5" xfId="0" applyFont="1" applyBorder="1" applyProtection="1">
      <alignment vertical="center"/>
    </xf>
    <xf numFmtId="0" fontId="3" fillId="0" borderId="5" xfId="0" applyFont="1" applyBorder="1" applyAlignment="1" applyProtection="1">
      <alignment horizontal="right" vertical="center"/>
    </xf>
    <xf numFmtId="0" fontId="5" fillId="0" borderId="9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10" xfId="0" applyFont="1" applyBorder="1" applyProtection="1">
      <alignment vertical="center"/>
    </xf>
    <xf numFmtId="0" fontId="5" fillId="0" borderId="10" xfId="0" applyFont="1" applyBorder="1" applyProtection="1">
      <alignment vertical="center"/>
    </xf>
    <xf numFmtId="0" fontId="3" fillId="0" borderId="11" xfId="0" applyFont="1" applyBorder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Protection="1">
      <alignment vertical="center"/>
    </xf>
    <xf numFmtId="0" fontId="5" fillId="2" borderId="12" xfId="0" applyFont="1" applyFill="1" applyBorder="1" applyProtection="1">
      <alignment vertical="center"/>
    </xf>
    <xf numFmtId="0" fontId="2" fillId="0" borderId="0" xfId="0" applyFont="1" applyProtection="1">
      <alignment vertical="center"/>
    </xf>
    <xf numFmtId="0" fontId="2" fillId="0" borderId="9" xfId="0" applyFont="1" applyBorder="1" applyAlignment="1" applyProtection="1">
      <alignment horizontal="left" vertical="center"/>
    </xf>
    <xf numFmtId="0" fontId="2" fillId="2" borderId="10" xfId="0" applyFont="1" applyFill="1" applyBorder="1" applyProtection="1">
      <alignment vertical="center"/>
    </xf>
    <xf numFmtId="0" fontId="2" fillId="2" borderId="11" xfId="0" applyFont="1" applyFill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Protection="1">
      <alignment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9" xfId="0" applyFont="1" applyBorder="1" applyProtection="1">
      <alignment vertical="center"/>
    </xf>
    <xf numFmtId="0" fontId="2" fillId="2" borderId="9" xfId="0" applyFont="1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Protection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5" fillId="0" borderId="1" xfId="0" applyFont="1" applyBorder="1" applyProtection="1">
      <alignment vertical="center"/>
    </xf>
    <xf numFmtId="0" fontId="5" fillId="0" borderId="2" xfId="0" applyFont="1" applyBorder="1" applyProtection="1">
      <alignment vertical="center"/>
    </xf>
    <xf numFmtId="0" fontId="5" fillId="0" borderId="3" xfId="0" applyFont="1" applyBorder="1" applyProtection="1">
      <alignment vertical="center"/>
    </xf>
    <xf numFmtId="0" fontId="5" fillId="0" borderId="7" xfId="0" applyFont="1" applyBorder="1" applyProtection="1">
      <alignment vertical="center"/>
    </xf>
    <xf numFmtId="0" fontId="5" fillId="0" borderId="8" xfId="0" applyFont="1" applyBorder="1" applyProtection="1">
      <alignment vertical="center"/>
    </xf>
    <xf numFmtId="0" fontId="5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3" fillId="0" borderId="3" xfId="0" applyFont="1" applyBorder="1" applyProtection="1">
      <alignment vertical="center"/>
    </xf>
    <xf numFmtId="0" fontId="3" fillId="0" borderId="13" xfId="0" applyFont="1" applyBorder="1" applyProtection="1">
      <alignment vertical="center"/>
    </xf>
    <xf numFmtId="0" fontId="3" fillId="0" borderId="0" xfId="0" applyFont="1" applyAlignment="1" applyProtection="1">
      <alignment vertical="top"/>
    </xf>
    <xf numFmtId="0" fontId="9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left" vertical="top"/>
      <protection locked="0"/>
    </xf>
    <xf numFmtId="0" fontId="2" fillId="0" borderId="12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top"/>
      <protection locked="0"/>
    </xf>
    <xf numFmtId="0" fontId="3" fillId="0" borderId="5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left" vertical="center" wrapText="1"/>
    </xf>
    <xf numFmtId="0" fontId="2" fillId="2" borderId="11" xfId="0" applyFont="1" applyFill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right"/>
      <protection locked="0"/>
    </xf>
    <xf numFmtId="0" fontId="3" fillId="0" borderId="6" xfId="0" applyFont="1" applyBorder="1" applyAlignment="1" applyProtection="1">
      <alignment horizontal="right"/>
      <protection locked="0"/>
    </xf>
    <xf numFmtId="0" fontId="3" fillId="0" borderId="4" xfId="0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left" vertical="center"/>
    </xf>
    <xf numFmtId="0" fontId="4" fillId="0" borderId="5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  <protection locked="0"/>
    </xf>
    <xf numFmtId="0" fontId="7" fillId="0" borderId="10" xfId="0" applyFont="1" applyBorder="1" applyAlignment="1" applyProtection="1">
      <alignment horizontal="left" vertical="center" wrapText="1"/>
    </xf>
    <xf numFmtId="0" fontId="7" fillId="0" borderId="11" xfId="0" applyFont="1" applyBorder="1" applyAlignment="1" applyProtection="1">
      <alignment horizontal="left" vertical="center" wrapText="1"/>
    </xf>
    <xf numFmtId="0" fontId="7" fillId="2" borderId="10" xfId="0" applyFont="1" applyFill="1" applyBorder="1" applyAlignment="1" applyProtection="1">
      <alignment horizontal="left" vertical="center" wrapText="1"/>
    </xf>
    <xf numFmtId="0" fontId="7" fillId="2" borderId="11" xfId="0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20</xdr:row>
          <xdr:rowOff>19050</xdr:rowOff>
        </xdr:from>
        <xdr:to>
          <xdr:col>8</xdr:col>
          <xdr:colOff>200025</xdr:colOff>
          <xdr:row>21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20</xdr:row>
          <xdr:rowOff>28575</xdr:rowOff>
        </xdr:from>
        <xdr:to>
          <xdr:col>4</xdr:col>
          <xdr:colOff>171450</xdr:colOff>
          <xdr:row>21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28575</xdr:rowOff>
        </xdr:from>
        <xdr:to>
          <xdr:col>2</xdr:col>
          <xdr:colOff>180975</xdr:colOff>
          <xdr:row>21</xdr:row>
          <xdr:rowOff>38100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20</xdr:row>
          <xdr:rowOff>28575</xdr:rowOff>
        </xdr:from>
        <xdr:to>
          <xdr:col>12</xdr:col>
          <xdr:colOff>180975</xdr:colOff>
          <xdr:row>21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22</xdr:row>
          <xdr:rowOff>19050</xdr:rowOff>
        </xdr:from>
        <xdr:to>
          <xdr:col>8</xdr:col>
          <xdr:colOff>200025</xdr:colOff>
          <xdr:row>23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22</xdr:row>
          <xdr:rowOff>28575</xdr:rowOff>
        </xdr:from>
        <xdr:to>
          <xdr:col>4</xdr:col>
          <xdr:colOff>171450</xdr:colOff>
          <xdr:row>23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28575</xdr:rowOff>
        </xdr:from>
        <xdr:to>
          <xdr:col>2</xdr:col>
          <xdr:colOff>180975</xdr:colOff>
          <xdr:row>23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22</xdr:row>
          <xdr:rowOff>28575</xdr:rowOff>
        </xdr:from>
        <xdr:to>
          <xdr:col>12</xdr:col>
          <xdr:colOff>180975</xdr:colOff>
          <xdr:row>23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24</xdr:row>
          <xdr:rowOff>19050</xdr:rowOff>
        </xdr:from>
        <xdr:to>
          <xdr:col>8</xdr:col>
          <xdr:colOff>200025</xdr:colOff>
          <xdr:row>25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24</xdr:row>
          <xdr:rowOff>28575</xdr:rowOff>
        </xdr:from>
        <xdr:to>
          <xdr:col>4</xdr:col>
          <xdr:colOff>171450</xdr:colOff>
          <xdr:row>25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28575</xdr:rowOff>
        </xdr:from>
        <xdr:to>
          <xdr:col>2</xdr:col>
          <xdr:colOff>180975</xdr:colOff>
          <xdr:row>25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24</xdr:row>
          <xdr:rowOff>28575</xdr:rowOff>
        </xdr:from>
        <xdr:to>
          <xdr:col>12</xdr:col>
          <xdr:colOff>180975</xdr:colOff>
          <xdr:row>25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25</xdr:row>
          <xdr:rowOff>19050</xdr:rowOff>
        </xdr:from>
        <xdr:to>
          <xdr:col>8</xdr:col>
          <xdr:colOff>200025</xdr:colOff>
          <xdr:row>26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25</xdr:row>
          <xdr:rowOff>28575</xdr:rowOff>
        </xdr:from>
        <xdr:to>
          <xdr:col>4</xdr:col>
          <xdr:colOff>171450</xdr:colOff>
          <xdr:row>26</xdr:row>
          <xdr:rowOff>28575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</xdr:row>
          <xdr:rowOff>28575</xdr:rowOff>
        </xdr:from>
        <xdr:to>
          <xdr:col>2</xdr:col>
          <xdr:colOff>180975</xdr:colOff>
          <xdr:row>26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25</xdr:row>
          <xdr:rowOff>28575</xdr:rowOff>
        </xdr:from>
        <xdr:to>
          <xdr:col>12</xdr:col>
          <xdr:colOff>180975</xdr:colOff>
          <xdr:row>26</xdr:row>
          <xdr:rowOff>28575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</xdr:row>
          <xdr:rowOff>28575</xdr:rowOff>
        </xdr:from>
        <xdr:to>
          <xdr:col>7</xdr:col>
          <xdr:colOff>304800</xdr:colOff>
          <xdr:row>16</xdr:row>
          <xdr:rowOff>47625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16</xdr:row>
          <xdr:rowOff>142875</xdr:rowOff>
        </xdr:from>
        <xdr:to>
          <xdr:col>7</xdr:col>
          <xdr:colOff>304800</xdr:colOff>
          <xdr:row>19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14</xdr:row>
          <xdr:rowOff>28575</xdr:rowOff>
        </xdr:from>
        <xdr:to>
          <xdr:col>10</xdr:col>
          <xdr:colOff>314325</xdr:colOff>
          <xdr:row>16</xdr:row>
          <xdr:rowOff>47625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16</xdr:row>
          <xdr:rowOff>142875</xdr:rowOff>
        </xdr:from>
        <xdr:to>
          <xdr:col>10</xdr:col>
          <xdr:colOff>314325</xdr:colOff>
          <xdr:row>19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26</xdr:row>
          <xdr:rowOff>19050</xdr:rowOff>
        </xdr:from>
        <xdr:to>
          <xdr:col>8</xdr:col>
          <xdr:colOff>200025</xdr:colOff>
          <xdr:row>27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26</xdr:row>
          <xdr:rowOff>28575</xdr:rowOff>
        </xdr:from>
        <xdr:to>
          <xdr:col>4</xdr:col>
          <xdr:colOff>171450</xdr:colOff>
          <xdr:row>27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28575</xdr:rowOff>
        </xdr:from>
        <xdr:to>
          <xdr:col>2</xdr:col>
          <xdr:colOff>180975</xdr:colOff>
          <xdr:row>27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26</xdr:row>
          <xdr:rowOff>28575</xdr:rowOff>
        </xdr:from>
        <xdr:to>
          <xdr:col>12</xdr:col>
          <xdr:colOff>180975</xdr:colOff>
          <xdr:row>27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28</xdr:row>
          <xdr:rowOff>57150</xdr:rowOff>
        </xdr:from>
        <xdr:to>
          <xdr:col>8</xdr:col>
          <xdr:colOff>200025</xdr:colOff>
          <xdr:row>28</xdr:row>
          <xdr:rowOff>323850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28</xdr:row>
          <xdr:rowOff>66675</xdr:rowOff>
        </xdr:from>
        <xdr:to>
          <xdr:col>4</xdr:col>
          <xdr:colOff>171450</xdr:colOff>
          <xdr:row>28</xdr:row>
          <xdr:rowOff>333375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66675</xdr:rowOff>
        </xdr:from>
        <xdr:to>
          <xdr:col>2</xdr:col>
          <xdr:colOff>180975</xdr:colOff>
          <xdr:row>28</xdr:row>
          <xdr:rowOff>333375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28</xdr:row>
          <xdr:rowOff>66675</xdr:rowOff>
        </xdr:from>
        <xdr:to>
          <xdr:col>12</xdr:col>
          <xdr:colOff>180975</xdr:colOff>
          <xdr:row>28</xdr:row>
          <xdr:rowOff>333375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27</xdr:row>
          <xdr:rowOff>19050</xdr:rowOff>
        </xdr:from>
        <xdr:to>
          <xdr:col>8</xdr:col>
          <xdr:colOff>200025</xdr:colOff>
          <xdr:row>27</xdr:row>
          <xdr:rowOff>257175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27</xdr:row>
          <xdr:rowOff>28575</xdr:rowOff>
        </xdr:from>
        <xdr:to>
          <xdr:col>4</xdr:col>
          <xdr:colOff>171450</xdr:colOff>
          <xdr:row>27</xdr:row>
          <xdr:rowOff>266700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28575</xdr:rowOff>
        </xdr:from>
        <xdr:to>
          <xdr:col>2</xdr:col>
          <xdr:colOff>180975</xdr:colOff>
          <xdr:row>27</xdr:row>
          <xdr:rowOff>266700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27</xdr:row>
          <xdr:rowOff>28575</xdr:rowOff>
        </xdr:from>
        <xdr:to>
          <xdr:col>12</xdr:col>
          <xdr:colOff>180975</xdr:colOff>
          <xdr:row>27</xdr:row>
          <xdr:rowOff>266700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29</xdr:row>
          <xdr:rowOff>19050</xdr:rowOff>
        </xdr:from>
        <xdr:to>
          <xdr:col>8</xdr:col>
          <xdr:colOff>200025</xdr:colOff>
          <xdr:row>30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29</xdr:row>
          <xdr:rowOff>28575</xdr:rowOff>
        </xdr:from>
        <xdr:to>
          <xdr:col>4</xdr:col>
          <xdr:colOff>171450</xdr:colOff>
          <xdr:row>30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28575</xdr:rowOff>
        </xdr:from>
        <xdr:to>
          <xdr:col>2</xdr:col>
          <xdr:colOff>180975</xdr:colOff>
          <xdr:row>30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29</xdr:row>
          <xdr:rowOff>28575</xdr:rowOff>
        </xdr:from>
        <xdr:to>
          <xdr:col>12</xdr:col>
          <xdr:colOff>180975</xdr:colOff>
          <xdr:row>30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33</xdr:row>
          <xdr:rowOff>152400</xdr:rowOff>
        </xdr:from>
        <xdr:to>
          <xdr:col>4</xdr:col>
          <xdr:colOff>190500</xdr:colOff>
          <xdr:row>35</xdr:row>
          <xdr:rowOff>38100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33</xdr:row>
          <xdr:rowOff>152400</xdr:rowOff>
        </xdr:from>
        <xdr:to>
          <xdr:col>6</xdr:col>
          <xdr:colOff>257175</xdr:colOff>
          <xdr:row>35</xdr:row>
          <xdr:rowOff>38100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34</xdr:row>
          <xdr:rowOff>142875</xdr:rowOff>
        </xdr:from>
        <xdr:to>
          <xdr:col>2</xdr:col>
          <xdr:colOff>190500</xdr:colOff>
          <xdr:row>36</xdr:row>
          <xdr:rowOff>38100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34</xdr:row>
          <xdr:rowOff>142875</xdr:rowOff>
        </xdr:from>
        <xdr:to>
          <xdr:col>7</xdr:col>
          <xdr:colOff>295275</xdr:colOff>
          <xdr:row>36</xdr:row>
          <xdr:rowOff>47625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35</xdr:row>
          <xdr:rowOff>142875</xdr:rowOff>
        </xdr:from>
        <xdr:to>
          <xdr:col>2</xdr:col>
          <xdr:colOff>190500</xdr:colOff>
          <xdr:row>37</xdr:row>
          <xdr:rowOff>47625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15</xdr:row>
          <xdr:rowOff>142875</xdr:rowOff>
        </xdr:from>
        <xdr:to>
          <xdr:col>7</xdr:col>
          <xdr:colOff>304800</xdr:colOff>
          <xdr:row>17</xdr:row>
          <xdr:rowOff>47625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15</xdr:row>
          <xdr:rowOff>142875</xdr:rowOff>
        </xdr:from>
        <xdr:to>
          <xdr:col>10</xdr:col>
          <xdr:colOff>304800</xdr:colOff>
          <xdr:row>17</xdr:row>
          <xdr:rowOff>47625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38100</xdr:colOff>
      <xdr:row>0</xdr:row>
      <xdr:rowOff>38099</xdr:rowOff>
    </xdr:from>
    <xdr:to>
      <xdr:col>9</xdr:col>
      <xdr:colOff>396240</xdr:colOff>
      <xdr:row>0</xdr:row>
      <xdr:rowOff>219924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6200000">
          <a:off x="3456197" y="-50058"/>
          <a:ext cx="181825" cy="358140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0</xdr:rowOff>
        </xdr:from>
        <xdr:to>
          <xdr:col>2</xdr:col>
          <xdr:colOff>180975</xdr:colOff>
          <xdr:row>22</xdr:row>
          <xdr:rowOff>28575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21</xdr:row>
          <xdr:rowOff>0</xdr:rowOff>
        </xdr:from>
        <xdr:to>
          <xdr:col>4</xdr:col>
          <xdr:colOff>190500</xdr:colOff>
          <xdr:row>22</xdr:row>
          <xdr:rowOff>28575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21</xdr:row>
          <xdr:rowOff>19050</xdr:rowOff>
        </xdr:from>
        <xdr:to>
          <xdr:col>8</xdr:col>
          <xdr:colOff>200025</xdr:colOff>
          <xdr:row>22</xdr:row>
          <xdr:rowOff>19050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21</xdr:row>
          <xdr:rowOff>0</xdr:rowOff>
        </xdr:from>
        <xdr:to>
          <xdr:col>12</xdr:col>
          <xdr:colOff>180975</xdr:colOff>
          <xdr:row>22</xdr:row>
          <xdr:rowOff>28575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142875</xdr:rowOff>
        </xdr:from>
        <xdr:to>
          <xdr:col>5</xdr:col>
          <xdr:colOff>228600</xdr:colOff>
          <xdr:row>9</xdr:row>
          <xdr:rowOff>38100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7</xdr:row>
          <xdr:rowOff>142875</xdr:rowOff>
        </xdr:from>
        <xdr:to>
          <xdr:col>7</xdr:col>
          <xdr:colOff>371475</xdr:colOff>
          <xdr:row>9</xdr:row>
          <xdr:rowOff>38100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30</xdr:row>
          <xdr:rowOff>19050</xdr:rowOff>
        </xdr:from>
        <xdr:to>
          <xdr:col>8</xdr:col>
          <xdr:colOff>200025</xdr:colOff>
          <xdr:row>31</xdr:row>
          <xdr:rowOff>19050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30</xdr:row>
          <xdr:rowOff>38100</xdr:rowOff>
        </xdr:from>
        <xdr:to>
          <xdr:col>4</xdr:col>
          <xdr:colOff>190500</xdr:colOff>
          <xdr:row>31</xdr:row>
          <xdr:rowOff>28575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38100</xdr:rowOff>
        </xdr:from>
        <xdr:to>
          <xdr:col>2</xdr:col>
          <xdr:colOff>180975</xdr:colOff>
          <xdr:row>31</xdr:row>
          <xdr:rowOff>28575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30</xdr:row>
          <xdr:rowOff>38100</xdr:rowOff>
        </xdr:from>
        <xdr:to>
          <xdr:col>12</xdr:col>
          <xdr:colOff>180975</xdr:colOff>
          <xdr:row>31</xdr:row>
          <xdr:rowOff>28575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31</xdr:row>
          <xdr:rowOff>19050</xdr:rowOff>
        </xdr:from>
        <xdr:to>
          <xdr:col>8</xdr:col>
          <xdr:colOff>200025</xdr:colOff>
          <xdr:row>32</xdr:row>
          <xdr:rowOff>19050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31</xdr:row>
          <xdr:rowOff>28575</xdr:rowOff>
        </xdr:from>
        <xdr:to>
          <xdr:col>4</xdr:col>
          <xdr:colOff>190500</xdr:colOff>
          <xdr:row>31</xdr:row>
          <xdr:rowOff>257175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28575</xdr:rowOff>
        </xdr:from>
        <xdr:to>
          <xdr:col>2</xdr:col>
          <xdr:colOff>180975</xdr:colOff>
          <xdr:row>31</xdr:row>
          <xdr:rowOff>257175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31</xdr:row>
          <xdr:rowOff>28575</xdr:rowOff>
        </xdr:from>
        <xdr:to>
          <xdr:col>12</xdr:col>
          <xdr:colOff>180975</xdr:colOff>
          <xdr:row>31</xdr:row>
          <xdr:rowOff>257175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32</xdr:row>
          <xdr:rowOff>19050</xdr:rowOff>
        </xdr:from>
        <xdr:to>
          <xdr:col>8</xdr:col>
          <xdr:colOff>200025</xdr:colOff>
          <xdr:row>33</xdr:row>
          <xdr:rowOff>19050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32</xdr:row>
          <xdr:rowOff>28575</xdr:rowOff>
        </xdr:from>
        <xdr:to>
          <xdr:col>4</xdr:col>
          <xdr:colOff>171450</xdr:colOff>
          <xdr:row>33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32</xdr:row>
          <xdr:rowOff>28575</xdr:rowOff>
        </xdr:from>
        <xdr:to>
          <xdr:col>2</xdr:col>
          <xdr:colOff>190500</xdr:colOff>
          <xdr:row>33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28575</xdr:rowOff>
        </xdr:from>
        <xdr:to>
          <xdr:col>12</xdr:col>
          <xdr:colOff>180975</xdr:colOff>
          <xdr:row>33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22</xdr:row>
          <xdr:rowOff>257175</xdr:rowOff>
        </xdr:from>
        <xdr:to>
          <xdr:col>8</xdr:col>
          <xdr:colOff>200025</xdr:colOff>
          <xdr:row>23</xdr:row>
          <xdr:rowOff>257175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23</xdr:row>
          <xdr:rowOff>9525</xdr:rowOff>
        </xdr:from>
        <xdr:to>
          <xdr:col>4</xdr:col>
          <xdr:colOff>171450</xdr:colOff>
          <xdr:row>23</xdr:row>
          <xdr:rowOff>257175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9525</xdr:rowOff>
        </xdr:from>
        <xdr:to>
          <xdr:col>2</xdr:col>
          <xdr:colOff>180975</xdr:colOff>
          <xdr:row>23</xdr:row>
          <xdr:rowOff>257175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23</xdr:row>
          <xdr:rowOff>9525</xdr:rowOff>
        </xdr:from>
        <xdr:to>
          <xdr:col>12</xdr:col>
          <xdr:colOff>180975</xdr:colOff>
          <xdr:row>23</xdr:row>
          <xdr:rowOff>257175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16</xdr:row>
          <xdr:rowOff>38100</xdr:rowOff>
        </xdr:from>
        <xdr:to>
          <xdr:col>14</xdr:col>
          <xdr:colOff>190500</xdr:colOff>
          <xdr:row>17</xdr:row>
          <xdr:rowOff>142875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16</xdr:row>
          <xdr:rowOff>38100</xdr:rowOff>
        </xdr:from>
        <xdr:to>
          <xdr:col>15</xdr:col>
          <xdr:colOff>219075</xdr:colOff>
          <xdr:row>17</xdr:row>
          <xdr:rowOff>142875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42</xdr:row>
          <xdr:rowOff>0</xdr:rowOff>
        </xdr:from>
        <xdr:to>
          <xdr:col>0</xdr:col>
          <xdr:colOff>485775</xdr:colOff>
          <xdr:row>43</xdr:row>
          <xdr:rowOff>66675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42</xdr:row>
          <xdr:rowOff>0</xdr:rowOff>
        </xdr:from>
        <xdr:to>
          <xdr:col>0</xdr:col>
          <xdr:colOff>485775</xdr:colOff>
          <xdr:row>43</xdr:row>
          <xdr:rowOff>66675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83820</xdr:colOff>
      <xdr:row>80</xdr:row>
      <xdr:rowOff>128905</xdr:rowOff>
    </xdr:from>
    <xdr:to>
      <xdr:col>16</xdr:col>
      <xdr:colOff>402590</xdr:colOff>
      <xdr:row>80</xdr:row>
      <xdr:rowOff>128905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83820" y="16664305"/>
          <a:ext cx="7348220" cy="0"/>
        </a:xfrm>
        <a:prstGeom prst="line">
          <a:avLst/>
        </a:prstGeom>
        <a:ln w="1587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40</xdr:row>
          <xdr:rowOff>200025</xdr:rowOff>
        </xdr:from>
        <xdr:to>
          <xdr:col>0</xdr:col>
          <xdr:colOff>485775</xdr:colOff>
          <xdr:row>42</xdr:row>
          <xdr:rowOff>28575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</xdr:row>
          <xdr:rowOff>142875</xdr:rowOff>
        </xdr:from>
        <xdr:to>
          <xdr:col>7</xdr:col>
          <xdr:colOff>209550</xdr:colOff>
          <xdr:row>8</xdr:row>
          <xdr:rowOff>38100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6</xdr:row>
          <xdr:rowOff>142875</xdr:rowOff>
        </xdr:from>
        <xdr:to>
          <xdr:col>10</xdr:col>
          <xdr:colOff>104775</xdr:colOff>
          <xdr:row>8</xdr:row>
          <xdr:rowOff>38100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361950</xdr:colOff>
          <xdr:row>6</xdr:row>
          <xdr:rowOff>142875</xdr:rowOff>
        </xdr:from>
        <xdr:to>
          <xdr:col>11</xdr:col>
          <xdr:colOff>552450</xdr:colOff>
          <xdr:row>8</xdr:row>
          <xdr:rowOff>38100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FF00E-BCA3-4A30-B1CE-B542269C310F}">
  <sheetPr codeName="Sheet1"/>
  <dimension ref="A1:Q47"/>
  <sheetViews>
    <sheetView tabSelected="1" showRuler="0" view="pageBreakPreview" zoomScaleNormal="100" zoomScaleSheetLayoutView="100" workbookViewId="0">
      <selection activeCell="L4" sqref="L4:P4"/>
    </sheetView>
  </sheetViews>
  <sheetFormatPr defaultColWidth="8.625" defaultRowHeight="13.5" x14ac:dyDescent="0.4"/>
  <cols>
    <col min="1" max="1" width="7.5" style="2" customWidth="1"/>
    <col min="2" max="2" width="3.625" style="2" customWidth="1"/>
    <col min="3" max="3" width="3.125" style="2" customWidth="1"/>
    <col min="4" max="4" width="3.75" style="2" customWidth="1"/>
    <col min="5" max="5" width="2.875" style="2" customWidth="1"/>
    <col min="6" max="6" width="6.875" style="2" customWidth="1"/>
    <col min="7" max="7" width="9" style="2" customWidth="1"/>
    <col min="8" max="8" width="5.125" style="2" customWidth="1"/>
    <col min="9" max="9" width="2.875" style="2" customWidth="1"/>
    <col min="10" max="11" width="5.625" style="2" customWidth="1"/>
    <col min="12" max="12" width="10.5" style="2" customWidth="1"/>
    <col min="13" max="13" width="2.625" style="2" customWidth="1"/>
    <col min="14" max="14" width="6.625" style="2" customWidth="1"/>
    <col min="15" max="15" width="9.125" style="2" customWidth="1"/>
    <col min="16" max="16" width="8.875" style="2" customWidth="1"/>
    <col min="17" max="17" width="7.625" style="2" customWidth="1"/>
    <col min="18" max="18" width="8.375" style="2" customWidth="1"/>
    <col min="19" max="16384" width="8.625" style="2"/>
  </cols>
  <sheetData>
    <row r="1" spans="1:17" ht="19.350000000000001" customHeight="1" x14ac:dyDescent="0.4">
      <c r="A1" s="88"/>
      <c r="B1" s="88"/>
      <c r="C1" s="88"/>
      <c r="D1" s="88"/>
      <c r="E1" s="88"/>
      <c r="F1" s="88"/>
      <c r="G1" s="88"/>
      <c r="H1" s="95" t="s">
        <v>0</v>
      </c>
      <c r="I1" s="95"/>
      <c r="J1" s="6"/>
      <c r="K1" s="52" t="s">
        <v>138</v>
      </c>
      <c r="L1" s="95" t="str">
        <f>IF(A1="","",(VLOOKUP(A1,病院名!A1:B12,2,FALSE)))</f>
        <v/>
      </c>
      <c r="M1" s="95"/>
      <c r="N1" s="95"/>
      <c r="O1" s="95"/>
      <c r="P1" s="95"/>
    </row>
    <row r="2" spans="1:17" ht="21" customHeight="1" x14ac:dyDescent="0.4">
      <c r="A2" s="96" t="s">
        <v>115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7" t="s">
        <v>39</v>
      </c>
      <c r="O2" s="97"/>
      <c r="P2" s="97"/>
      <c r="Q2" s="5"/>
    </row>
    <row r="3" spans="1:17" ht="15" customHeight="1" x14ac:dyDescent="0.4">
      <c r="A3" s="8" t="s">
        <v>2</v>
      </c>
      <c r="B3" s="9"/>
      <c r="C3" s="9"/>
      <c r="D3" s="9"/>
      <c r="E3" s="9"/>
      <c r="F3" s="9"/>
      <c r="G3" s="9"/>
      <c r="H3" s="8" t="s">
        <v>4</v>
      </c>
      <c r="I3" s="9"/>
      <c r="J3" s="9"/>
      <c r="K3" s="10" t="s">
        <v>5</v>
      </c>
      <c r="L3" s="80"/>
      <c r="M3" s="80"/>
      <c r="N3" s="80"/>
      <c r="O3" s="80"/>
      <c r="P3" s="78"/>
    </row>
    <row r="4" spans="1:17" ht="15" customHeight="1" x14ac:dyDescent="0.15">
      <c r="A4" s="94" t="s">
        <v>26</v>
      </c>
      <c r="B4" s="92"/>
      <c r="C4" s="92"/>
      <c r="D4" s="92" t="s">
        <v>3</v>
      </c>
      <c r="E4" s="92"/>
      <c r="F4" s="92"/>
      <c r="G4" s="93"/>
      <c r="H4" s="11"/>
      <c r="I4" s="12"/>
      <c r="J4" s="12"/>
      <c r="K4" s="7" t="s">
        <v>6</v>
      </c>
      <c r="L4" s="88"/>
      <c r="M4" s="88"/>
      <c r="N4" s="88"/>
      <c r="O4" s="88"/>
      <c r="P4" s="91"/>
    </row>
    <row r="5" spans="1:17" ht="15" customHeight="1" x14ac:dyDescent="0.4">
      <c r="A5" s="8" t="s">
        <v>10</v>
      </c>
      <c r="B5" s="80"/>
      <c r="C5" s="80"/>
      <c r="D5" s="80"/>
      <c r="E5" s="80"/>
      <c r="F5" s="80"/>
      <c r="G5" s="78"/>
      <c r="H5" s="12"/>
      <c r="I5" s="12"/>
      <c r="J5" s="12"/>
      <c r="K5" s="7" t="s">
        <v>7</v>
      </c>
      <c r="L5" s="88"/>
      <c r="M5" s="88"/>
      <c r="N5" s="88"/>
      <c r="O5" s="88"/>
      <c r="P5" s="91"/>
    </row>
    <row r="6" spans="1:17" ht="15" customHeight="1" x14ac:dyDescent="0.4">
      <c r="A6" s="13" t="s">
        <v>9</v>
      </c>
      <c r="B6" s="89"/>
      <c r="C6" s="89"/>
      <c r="D6" s="89"/>
      <c r="E6" s="89"/>
      <c r="F6" s="89"/>
      <c r="G6" s="90"/>
      <c r="H6" s="14"/>
      <c r="I6" s="14"/>
      <c r="J6" s="14"/>
      <c r="K6" s="15" t="s">
        <v>8</v>
      </c>
      <c r="L6" s="89"/>
      <c r="M6" s="89"/>
      <c r="N6" s="89"/>
      <c r="O6" s="89"/>
      <c r="P6" s="90"/>
    </row>
    <row r="7" spans="1:17" ht="15" customHeight="1" x14ac:dyDescent="0.4">
      <c r="A7" s="13" t="s">
        <v>11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6"/>
    </row>
    <row r="8" spans="1:17" ht="15" customHeight="1" x14ac:dyDescent="0.4">
      <c r="A8" s="77" t="s">
        <v>17</v>
      </c>
      <c r="B8" s="75"/>
      <c r="C8" s="75"/>
      <c r="D8" s="75"/>
      <c r="E8" s="75"/>
      <c r="F8" s="78"/>
      <c r="G8" s="79" t="s">
        <v>135</v>
      </c>
      <c r="H8" s="80"/>
      <c r="I8" s="80"/>
      <c r="J8" s="80"/>
      <c r="K8" s="80"/>
      <c r="L8" s="80"/>
      <c r="M8" s="80"/>
      <c r="N8" s="80"/>
      <c r="O8" s="80"/>
      <c r="P8" s="78"/>
    </row>
    <row r="9" spans="1:17" ht="15" customHeight="1" x14ac:dyDescent="0.4">
      <c r="A9" s="16" t="s">
        <v>43</v>
      </c>
      <c r="B9" s="17"/>
      <c r="C9" s="17"/>
      <c r="D9" s="17"/>
      <c r="E9" s="17"/>
      <c r="F9" s="16" t="s">
        <v>44</v>
      </c>
      <c r="G9" s="18"/>
      <c r="H9" s="18"/>
      <c r="I9" s="19" t="s">
        <v>45</v>
      </c>
      <c r="J9" s="18"/>
      <c r="K9" s="18"/>
      <c r="L9" s="18"/>
      <c r="M9" s="18"/>
      <c r="N9" s="18"/>
      <c r="O9" s="18"/>
      <c r="P9" s="20"/>
    </row>
    <row r="10" spans="1:17" ht="5.45" customHeight="1" x14ac:dyDescent="0.4">
      <c r="A10" s="21"/>
      <c r="B10" s="6"/>
      <c r="C10" s="6"/>
      <c r="D10" s="6"/>
      <c r="E10" s="6"/>
      <c r="F10" s="21"/>
      <c r="G10" s="12"/>
      <c r="H10" s="12"/>
      <c r="I10" s="22"/>
      <c r="J10" s="12"/>
      <c r="K10" s="12"/>
      <c r="L10" s="12"/>
      <c r="M10" s="12"/>
      <c r="N10" s="12"/>
      <c r="O10" s="12"/>
      <c r="P10" s="12"/>
    </row>
    <row r="11" spans="1:17" s="3" customFormat="1" ht="14.45" customHeight="1" x14ac:dyDescent="0.4">
      <c r="A11" s="22" t="s">
        <v>91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1:17" s="3" customFormat="1" ht="3" customHeight="1" x14ac:dyDescent="0.4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pans="1:17" x14ac:dyDescent="0.4">
      <c r="A13" s="12" t="s">
        <v>92</v>
      </c>
      <c r="B13" s="22" t="s">
        <v>99</v>
      </c>
      <c r="C13" s="23"/>
      <c r="D13" s="22" t="s">
        <v>100</v>
      </c>
      <c r="E13" s="24"/>
      <c r="F13" s="24"/>
      <c r="G13" s="24"/>
      <c r="H13" s="24"/>
      <c r="I13" s="24"/>
      <c r="J13" s="24"/>
      <c r="K13" s="24"/>
      <c r="L13" s="24"/>
      <c r="M13" s="24"/>
      <c r="N13" s="12"/>
      <c r="O13" s="12"/>
      <c r="P13" s="12"/>
    </row>
    <row r="14" spans="1:17" x14ac:dyDescent="0.4">
      <c r="A14" s="12"/>
      <c r="B14" s="22" t="s">
        <v>101</v>
      </c>
      <c r="C14" s="22" t="s">
        <v>102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12"/>
      <c r="O14" s="12"/>
      <c r="P14" s="12"/>
    </row>
    <row r="15" spans="1:17" ht="6" customHeight="1" x14ac:dyDescent="0.4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7" ht="14.45" customHeight="1" x14ac:dyDescent="0.4">
      <c r="A16" s="87" t="s">
        <v>12</v>
      </c>
      <c r="B16" s="61"/>
      <c r="C16" s="61"/>
      <c r="D16" s="61"/>
      <c r="E16" s="61"/>
      <c r="F16" s="61"/>
      <c r="G16" s="62"/>
      <c r="H16" s="25"/>
      <c r="I16" s="61" t="s">
        <v>15</v>
      </c>
      <c r="J16" s="62"/>
      <c r="K16" s="26"/>
      <c r="L16" s="27" t="s">
        <v>16</v>
      </c>
      <c r="M16" s="28"/>
      <c r="N16" s="54" t="s">
        <v>110</v>
      </c>
      <c r="O16" s="54"/>
      <c r="P16" s="54"/>
    </row>
    <row r="17" spans="1:16" ht="14.45" customHeight="1" x14ac:dyDescent="0.4">
      <c r="A17" s="87" t="s">
        <v>13</v>
      </c>
      <c r="B17" s="61"/>
      <c r="C17" s="61"/>
      <c r="D17" s="61"/>
      <c r="E17" s="61"/>
      <c r="F17" s="61"/>
      <c r="G17" s="62"/>
      <c r="H17" s="25"/>
      <c r="I17" s="61" t="s">
        <v>15</v>
      </c>
      <c r="J17" s="62"/>
      <c r="K17" s="26"/>
      <c r="L17" s="27" t="s">
        <v>16</v>
      </c>
      <c r="M17" s="28"/>
      <c r="N17" s="103" t="s">
        <v>70</v>
      </c>
      <c r="O17" s="103" t="s">
        <v>15</v>
      </c>
      <c r="P17" s="104" t="s">
        <v>16</v>
      </c>
    </row>
    <row r="18" spans="1:16" ht="14.45" customHeight="1" x14ac:dyDescent="0.4">
      <c r="A18" s="87" t="s">
        <v>14</v>
      </c>
      <c r="B18" s="61"/>
      <c r="C18" s="61"/>
      <c r="D18" s="61"/>
      <c r="E18" s="61"/>
      <c r="F18" s="61"/>
      <c r="G18" s="62"/>
      <c r="H18" s="25"/>
      <c r="I18" s="61" t="s">
        <v>15</v>
      </c>
      <c r="J18" s="62"/>
      <c r="K18" s="26"/>
      <c r="L18" s="27" t="s">
        <v>16</v>
      </c>
      <c r="M18" s="28"/>
      <c r="N18" s="103"/>
      <c r="O18" s="103"/>
      <c r="P18" s="105"/>
    </row>
    <row r="19" spans="1:16" ht="3.6" customHeight="1" x14ac:dyDescent="0.4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1:16" ht="15" customHeight="1" x14ac:dyDescent="0.4">
      <c r="A20" s="84" t="s">
        <v>18</v>
      </c>
      <c r="B20" s="85"/>
      <c r="C20" s="85"/>
      <c r="D20" s="86"/>
      <c r="E20" s="84" t="s">
        <v>19</v>
      </c>
      <c r="F20" s="85"/>
      <c r="G20" s="85"/>
      <c r="H20" s="86"/>
      <c r="I20" s="84" t="s">
        <v>20</v>
      </c>
      <c r="J20" s="85"/>
      <c r="K20" s="85"/>
      <c r="L20" s="86"/>
      <c r="M20" s="81" t="s">
        <v>21</v>
      </c>
      <c r="N20" s="82"/>
      <c r="O20" s="82"/>
      <c r="P20" s="83"/>
    </row>
    <row r="21" spans="1:16" ht="21" customHeight="1" x14ac:dyDescent="0.4">
      <c r="A21" s="74" t="s">
        <v>22</v>
      </c>
      <c r="B21" s="59"/>
      <c r="C21" s="29"/>
      <c r="D21" s="30" t="s">
        <v>15</v>
      </c>
      <c r="E21" s="31"/>
      <c r="F21" s="60" t="s">
        <v>63</v>
      </c>
      <c r="G21" s="61"/>
      <c r="H21" s="62"/>
      <c r="I21" s="32"/>
      <c r="J21" s="60" t="s">
        <v>93</v>
      </c>
      <c r="K21" s="60"/>
      <c r="L21" s="63"/>
      <c r="M21" s="33"/>
      <c r="N21" s="64" t="s">
        <v>94</v>
      </c>
      <c r="O21" s="64"/>
      <c r="P21" s="65"/>
    </row>
    <row r="22" spans="1:16" ht="21" customHeight="1" x14ac:dyDescent="0.4">
      <c r="A22" s="74" t="s">
        <v>64</v>
      </c>
      <c r="B22" s="59"/>
      <c r="C22" s="29"/>
      <c r="D22" s="30" t="s">
        <v>15</v>
      </c>
      <c r="E22" s="31"/>
      <c r="F22" s="60" t="s">
        <v>66</v>
      </c>
      <c r="G22" s="60"/>
      <c r="H22" s="63"/>
      <c r="I22" s="32"/>
      <c r="J22" s="60" t="s">
        <v>65</v>
      </c>
      <c r="K22" s="98"/>
      <c r="L22" s="99"/>
      <c r="M22" s="33"/>
      <c r="N22" s="64" t="s">
        <v>67</v>
      </c>
      <c r="O22" s="100"/>
      <c r="P22" s="101"/>
    </row>
    <row r="23" spans="1:16" ht="21" customHeight="1" x14ac:dyDescent="0.4">
      <c r="A23" s="74" t="s">
        <v>42</v>
      </c>
      <c r="B23" s="59"/>
      <c r="C23" s="29"/>
      <c r="D23" s="30" t="s">
        <v>15</v>
      </c>
      <c r="E23" s="31"/>
      <c r="F23" s="60" t="s">
        <v>68</v>
      </c>
      <c r="G23" s="61"/>
      <c r="H23" s="62"/>
      <c r="I23" s="32"/>
      <c r="J23" s="60" t="s">
        <v>69</v>
      </c>
      <c r="K23" s="60"/>
      <c r="L23" s="63"/>
      <c r="M23" s="33"/>
      <c r="N23" s="64" t="s">
        <v>47</v>
      </c>
      <c r="O23" s="64"/>
      <c r="P23" s="65"/>
    </row>
    <row r="24" spans="1:16" ht="21" customHeight="1" x14ac:dyDescent="0.4">
      <c r="A24" s="58" t="s">
        <v>41</v>
      </c>
      <c r="B24" s="59"/>
      <c r="C24" s="29"/>
      <c r="D24" s="30" t="s">
        <v>15</v>
      </c>
      <c r="E24" s="31"/>
      <c r="F24" s="60" t="s">
        <v>53</v>
      </c>
      <c r="G24" s="61"/>
      <c r="H24" s="62"/>
      <c r="I24" s="32"/>
      <c r="J24" s="60" t="s">
        <v>56</v>
      </c>
      <c r="K24" s="60"/>
      <c r="L24" s="63"/>
      <c r="M24" s="33"/>
      <c r="N24" s="64" t="s">
        <v>57</v>
      </c>
      <c r="O24" s="64"/>
      <c r="P24" s="65"/>
    </row>
    <row r="25" spans="1:16" ht="21" customHeight="1" x14ac:dyDescent="0.4">
      <c r="A25" s="74" t="s">
        <v>23</v>
      </c>
      <c r="B25" s="59"/>
      <c r="C25" s="29"/>
      <c r="D25" s="30" t="s">
        <v>15</v>
      </c>
      <c r="E25" s="31"/>
      <c r="F25" s="60" t="s">
        <v>95</v>
      </c>
      <c r="G25" s="61"/>
      <c r="H25" s="62"/>
      <c r="I25" s="32"/>
      <c r="J25" s="60" t="s">
        <v>96</v>
      </c>
      <c r="K25" s="60"/>
      <c r="L25" s="63"/>
      <c r="M25" s="33"/>
      <c r="N25" s="64" t="s">
        <v>113</v>
      </c>
      <c r="O25" s="64"/>
      <c r="P25" s="65"/>
    </row>
    <row r="26" spans="1:16" ht="21" customHeight="1" x14ac:dyDescent="0.4">
      <c r="A26" s="74" t="s">
        <v>24</v>
      </c>
      <c r="B26" s="59"/>
      <c r="C26" s="29"/>
      <c r="D26" s="30" t="s">
        <v>15</v>
      </c>
      <c r="E26" s="31"/>
      <c r="F26" s="60" t="s">
        <v>51</v>
      </c>
      <c r="G26" s="61"/>
      <c r="H26" s="62"/>
      <c r="I26" s="32"/>
      <c r="J26" s="60" t="s">
        <v>50</v>
      </c>
      <c r="K26" s="60"/>
      <c r="L26" s="63"/>
      <c r="M26" s="33"/>
      <c r="N26" s="64" t="s">
        <v>25</v>
      </c>
      <c r="O26" s="64"/>
      <c r="P26" s="65"/>
    </row>
    <row r="27" spans="1:16" ht="21" customHeight="1" x14ac:dyDescent="0.4">
      <c r="A27" s="74" t="s">
        <v>27</v>
      </c>
      <c r="B27" s="59"/>
      <c r="C27" s="29"/>
      <c r="D27" s="30" t="s">
        <v>15</v>
      </c>
      <c r="E27" s="31"/>
      <c r="F27" s="60" t="s">
        <v>48</v>
      </c>
      <c r="G27" s="61"/>
      <c r="H27" s="62"/>
      <c r="I27" s="32"/>
      <c r="J27" s="60" t="s">
        <v>52</v>
      </c>
      <c r="K27" s="60"/>
      <c r="L27" s="63"/>
      <c r="M27" s="33"/>
      <c r="N27" s="64" t="s">
        <v>49</v>
      </c>
      <c r="O27" s="64"/>
      <c r="P27" s="65"/>
    </row>
    <row r="28" spans="1:16" ht="27" customHeight="1" x14ac:dyDescent="0.4">
      <c r="A28" s="58" t="s">
        <v>28</v>
      </c>
      <c r="B28" s="59"/>
      <c r="C28" s="29"/>
      <c r="D28" s="30" t="s">
        <v>15</v>
      </c>
      <c r="E28" s="31"/>
      <c r="F28" s="60" t="s">
        <v>54</v>
      </c>
      <c r="G28" s="61"/>
      <c r="H28" s="62"/>
      <c r="I28" s="32"/>
      <c r="J28" s="60" t="s">
        <v>55</v>
      </c>
      <c r="K28" s="60"/>
      <c r="L28" s="63"/>
      <c r="M28" s="33"/>
      <c r="N28" s="64" t="s">
        <v>29</v>
      </c>
      <c r="O28" s="64"/>
      <c r="P28" s="65"/>
    </row>
    <row r="29" spans="1:16" ht="32.25" customHeight="1" x14ac:dyDescent="0.4">
      <c r="A29" s="58" t="s">
        <v>30</v>
      </c>
      <c r="B29" s="59"/>
      <c r="C29" s="29"/>
      <c r="D29" s="30" t="s">
        <v>15</v>
      </c>
      <c r="E29" s="31"/>
      <c r="F29" s="60" t="s">
        <v>97</v>
      </c>
      <c r="G29" s="61"/>
      <c r="H29" s="62"/>
      <c r="I29" s="32"/>
      <c r="J29" s="60" t="s">
        <v>62</v>
      </c>
      <c r="K29" s="60"/>
      <c r="L29" s="63"/>
      <c r="M29" s="33"/>
      <c r="N29" s="64" t="s">
        <v>98</v>
      </c>
      <c r="O29" s="64"/>
      <c r="P29" s="65"/>
    </row>
    <row r="30" spans="1:16" ht="21" customHeight="1" x14ac:dyDescent="0.4">
      <c r="A30" s="58" t="s">
        <v>111</v>
      </c>
      <c r="B30" s="59"/>
      <c r="C30" s="29"/>
      <c r="D30" s="30" t="s">
        <v>15</v>
      </c>
      <c r="E30" s="31"/>
      <c r="F30" s="60" t="s">
        <v>107</v>
      </c>
      <c r="G30" s="61"/>
      <c r="H30" s="62"/>
      <c r="I30" s="32"/>
      <c r="J30" s="60" t="s">
        <v>108</v>
      </c>
      <c r="K30" s="60"/>
      <c r="L30" s="63"/>
      <c r="M30" s="33"/>
      <c r="N30" s="64" t="s">
        <v>109</v>
      </c>
      <c r="O30" s="64"/>
      <c r="P30" s="65"/>
    </row>
    <row r="31" spans="1:16" ht="21" customHeight="1" x14ac:dyDescent="0.4">
      <c r="A31" s="58" t="s">
        <v>58</v>
      </c>
      <c r="B31" s="59"/>
      <c r="C31" s="29"/>
      <c r="D31" s="30" t="s">
        <v>15</v>
      </c>
      <c r="E31" s="31"/>
      <c r="F31" s="60" t="s">
        <v>59</v>
      </c>
      <c r="G31" s="61"/>
      <c r="H31" s="62"/>
      <c r="I31" s="32"/>
      <c r="J31" s="60" t="s">
        <v>60</v>
      </c>
      <c r="K31" s="60"/>
      <c r="L31" s="63"/>
      <c r="M31" s="33"/>
      <c r="N31" s="64" t="s">
        <v>61</v>
      </c>
      <c r="O31" s="64"/>
      <c r="P31" s="65"/>
    </row>
    <row r="32" spans="1:16" ht="21" customHeight="1" x14ac:dyDescent="0.4">
      <c r="A32" s="72"/>
      <c r="B32" s="73"/>
      <c r="C32" s="34"/>
      <c r="D32" s="35" t="s">
        <v>15</v>
      </c>
      <c r="E32" s="36"/>
      <c r="F32" s="60" t="str">
        <f>IF(A32="","",(VLOOKUP(A32,追加副作用!A1:G6,2,FALSE)))</f>
        <v/>
      </c>
      <c r="G32" s="60"/>
      <c r="H32" s="63"/>
      <c r="I32" s="37"/>
      <c r="J32" s="60" t="str">
        <f>IF(A32="","",(VLOOKUP(A32,追加副作用!A1:G6,3,FALSE)))</f>
        <v/>
      </c>
      <c r="K32" s="60"/>
      <c r="L32" s="63"/>
      <c r="M32" s="38"/>
      <c r="N32" s="64" t="str">
        <f>IF(A32="","",(VLOOKUP(A32,追加副作用!A1:G6,4,FALSE)))</f>
        <v/>
      </c>
      <c r="O32" s="64"/>
      <c r="P32" s="65"/>
    </row>
    <row r="33" spans="1:16" ht="21" customHeight="1" x14ac:dyDescent="0.4">
      <c r="A33" s="72"/>
      <c r="B33" s="73"/>
      <c r="C33" s="29"/>
      <c r="D33" s="30" t="s">
        <v>15</v>
      </c>
      <c r="E33" s="31"/>
      <c r="F33" s="60" t="str">
        <f>IF(A33="","",(VLOOKUP(A33,追加副作用!A1:G6,2,FALSE)))</f>
        <v/>
      </c>
      <c r="G33" s="60"/>
      <c r="H33" s="63"/>
      <c r="I33" s="32"/>
      <c r="J33" s="60" t="str">
        <f>IF(A33="","",(VLOOKUP(A33,追加副作用!A1:G6,3,FALSE)))</f>
        <v/>
      </c>
      <c r="K33" s="60"/>
      <c r="L33" s="63"/>
      <c r="M33" s="33"/>
      <c r="N33" s="64" t="str">
        <f>IF(A33="","",(VLOOKUP(A33,追加副作用!A1:G6,4,FALSE)))</f>
        <v/>
      </c>
      <c r="O33" s="64"/>
      <c r="P33" s="65"/>
    </row>
    <row r="34" spans="1:16" ht="14.85" customHeight="1" x14ac:dyDescent="0.4">
      <c r="A34" s="39" t="s">
        <v>31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1"/>
    </row>
    <row r="35" spans="1:16" ht="14.85" customHeight="1" x14ac:dyDescent="0.4">
      <c r="A35" s="42" t="s">
        <v>32</v>
      </c>
      <c r="B35" s="22"/>
      <c r="C35" s="22"/>
      <c r="D35" s="22"/>
      <c r="E35" s="71" t="s">
        <v>33</v>
      </c>
      <c r="F35" s="71"/>
      <c r="G35" s="71" t="s">
        <v>15</v>
      </c>
      <c r="H35" s="71"/>
      <c r="I35" s="22"/>
      <c r="J35" s="69" t="s">
        <v>38</v>
      </c>
      <c r="K35" s="69"/>
      <c r="L35" s="69"/>
      <c r="M35" s="69"/>
      <c r="N35" s="69"/>
      <c r="O35" s="69"/>
      <c r="P35" s="70"/>
    </row>
    <row r="36" spans="1:16" ht="14.85" customHeight="1" x14ac:dyDescent="0.4">
      <c r="A36" s="42" t="s">
        <v>34</v>
      </c>
      <c r="B36" s="22"/>
      <c r="C36" s="22" t="s">
        <v>46</v>
      </c>
      <c r="D36" s="22"/>
      <c r="E36" s="22"/>
      <c r="F36" s="22"/>
      <c r="G36" s="22"/>
      <c r="H36" s="68" t="s">
        <v>35</v>
      </c>
      <c r="I36" s="68"/>
      <c r="J36" s="68"/>
      <c r="K36" s="68"/>
      <c r="L36" s="68"/>
      <c r="M36" s="22"/>
      <c r="N36" s="22"/>
      <c r="O36" s="22"/>
      <c r="P36" s="43"/>
    </row>
    <row r="37" spans="1:16" ht="14.85" customHeight="1" x14ac:dyDescent="0.4">
      <c r="A37" s="44"/>
      <c r="B37" s="45"/>
      <c r="C37" s="46"/>
      <c r="D37" s="66" t="s">
        <v>36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7"/>
    </row>
    <row r="38" spans="1:16" ht="14.85" customHeight="1" x14ac:dyDescent="0.4">
      <c r="A38" s="8" t="s">
        <v>37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47"/>
    </row>
    <row r="39" spans="1:16" ht="72" customHeight="1" x14ac:dyDescent="0.4">
      <c r="A39" s="55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7"/>
    </row>
    <row r="40" spans="1:16" ht="9" customHeight="1" thickBot="1" x14ac:dyDescent="0.45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</row>
    <row r="41" spans="1:16" ht="18.75" customHeight="1" x14ac:dyDescent="0.4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1:16" ht="16.5" customHeight="1" x14ac:dyDescent="0.4">
      <c r="A42" s="12"/>
      <c r="B42" s="12" t="s">
        <v>114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</row>
    <row r="43" spans="1:16" ht="16.5" customHeight="1" x14ac:dyDescent="0.4">
      <c r="A43" s="12"/>
      <c r="B43" s="12" t="s">
        <v>105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</row>
    <row r="44" spans="1:16" ht="16.5" customHeight="1" x14ac:dyDescent="0.4">
      <c r="A44" s="12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</row>
    <row r="45" spans="1:16" ht="17.25" customHeight="1" x14ac:dyDescent="0.4">
      <c r="A45" s="12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</row>
    <row r="46" spans="1:16" ht="16.5" customHeight="1" x14ac:dyDescent="0.4">
      <c r="A46" s="12"/>
      <c r="B46" s="12"/>
      <c r="C46" s="12"/>
      <c r="D46" s="12" t="s">
        <v>106</v>
      </c>
      <c r="E46" s="12"/>
      <c r="F46" s="102" t="s">
        <v>134</v>
      </c>
      <c r="G46" s="102"/>
      <c r="H46" s="102"/>
      <c r="I46" s="12" t="s">
        <v>103</v>
      </c>
      <c r="J46" s="50"/>
      <c r="K46" s="88"/>
      <c r="L46" s="88"/>
      <c r="M46" s="51"/>
      <c r="N46" s="12" t="s">
        <v>104</v>
      </c>
      <c r="O46" s="1"/>
      <c r="P46" s="12"/>
    </row>
    <row r="47" spans="1:16" x14ac:dyDescent="0.4">
      <c r="A47" s="12" t="s">
        <v>136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</row>
  </sheetData>
  <sheetProtection algorithmName="SHA-512" hashValue="uS6Crt68fw1D41csRT68pHT0JR8xjFe/8YYigRpMtaqQuPf8HS5gyL+jvVQe6J7pHLHT4LEsTs4/HM+hG+uGJA==" saltValue="dCqzdLVKZVdr147RJVZeqw==" spinCount="100000" sheet="1" objects="1" scenarios="1"/>
  <mergeCells count="91">
    <mergeCell ref="K46:L46"/>
    <mergeCell ref="F46:H46"/>
    <mergeCell ref="L1:P1"/>
    <mergeCell ref="A24:B24"/>
    <mergeCell ref="F24:H24"/>
    <mergeCell ref="J24:L24"/>
    <mergeCell ref="N24:P24"/>
    <mergeCell ref="N17:N18"/>
    <mergeCell ref="O17:O18"/>
    <mergeCell ref="P17:P18"/>
    <mergeCell ref="I18:J18"/>
    <mergeCell ref="A23:B23"/>
    <mergeCell ref="F23:H23"/>
    <mergeCell ref="J23:L23"/>
    <mergeCell ref="N23:P23"/>
    <mergeCell ref="A22:B22"/>
    <mergeCell ref="F22:H22"/>
    <mergeCell ref="J22:L22"/>
    <mergeCell ref="N22:P22"/>
    <mergeCell ref="F33:H33"/>
    <mergeCell ref="J32:L32"/>
    <mergeCell ref="J33:L33"/>
    <mergeCell ref="N32:P32"/>
    <mergeCell ref="N33:P33"/>
    <mergeCell ref="J25:L25"/>
    <mergeCell ref="N25:P25"/>
    <mergeCell ref="A30:B30"/>
    <mergeCell ref="F30:H30"/>
    <mergeCell ref="J30:L30"/>
    <mergeCell ref="N30:P30"/>
    <mergeCell ref="A27:B27"/>
    <mergeCell ref="F27:H27"/>
    <mergeCell ref="J27:L27"/>
    <mergeCell ref="N27:P27"/>
    <mergeCell ref="A29:B29"/>
    <mergeCell ref="F29:H29"/>
    <mergeCell ref="J29:L29"/>
    <mergeCell ref="N29:P29"/>
    <mergeCell ref="A28:B28"/>
    <mergeCell ref="F28:H28"/>
    <mergeCell ref="J28:L28"/>
    <mergeCell ref="N28:P28"/>
    <mergeCell ref="A26:B26"/>
    <mergeCell ref="F26:H26"/>
    <mergeCell ref="J26:L26"/>
    <mergeCell ref="N26:P26"/>
    <mergeCell ref="F25:H25"/>
    <mergeCell ref="A1:G1"/>
    <mergeCell ref="L6:P6"/>
    <mergeCell ref="L5:P5"/>
    <mergeCell ref="L4:P4"/>
    <mergeCell ref="L3:P3"/>
    <mergeCell ref="D4:G4"/>
    <mergeCell ref="A4:C4"/>
    <mergeCell ref="B5:G5"/>
    <mergeCell ref="B6:G6"/>
    <mergeCell ref="H1:I1"/>
    <mergeCell ref="A2:M2"/>
    <mergeCell ref="N2:P2"/>
    <mergeCell ref="B7:P7"/>
    <mergeCell ref="A8:F8"/>
    <mergeCell ref="G8:P8"/>
    <mergeCell ref="M20:P20"/>
    <mergeCell ref="N21:P21"/>
    <mergeCell ref="A21:B21"/>
    <mergeCell ref="E20:H20"/>
    <mergeCell ref="F21:H21"/>
    <mergeCell ref="J21:L21"/>
    <mergeCell ref="I16:J16"/>
    <mergeCell ref="I17:J17"/>
    <mergeCell ref="A20:D20"/>
    <mergeCell ref="I20:L20"/>
    <mergeCell ref="A16:G16"/>
    <mergeCell ref="A17:G17"/>
    <mergeCell ref="A18:G18"/>
    <mergeCell ref="B44:P45"/>
    <mergeCell ref="N16:P16"/>
    <mergeCell ref="A39:P39"/>
    <mergeCell ref="A31:B31"/>
    <mergeCell ref="F31:H31"/>
    <mergeCell ref="J31:L31"/>
    <mergeCell ref="N31:P31"/>
    <mergeCell ref="D37:P37"/>
    <mergeCell ref="H36:L36"/>
    <mergeCell ref="J35:P35"/>
    <mergeCell ref="G35:H35"/>
    <mergeCell ref="E35:F35"/>
    <mergeCell ref="A32:B32"/>
    <mergeCell ref="A33:B33"/>
    <mergeCell ref="F32:H32"/>
    <mergeCell ref="A25:B25"/>
  </mergeCells>
  <phoneticPr fontId="1"/>
  <pageMargins left="0.39370078740157483" right="0" top="0" bottom="0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7" r:id="rId4" name="Check Box 33">
              <controlPr defaultSize="0" autoFill="0" autoLine="0" autoPict="0">
                <anchor moveWithCells="1">
                  <from>
                    <xdr:col>8</xdr:col>
                    <xdr:colOff>9525</xdr:colOff>
                    <xdr:row>20</xdr:row>
                    <xdr:rowOff>19050</xdr:rowOff>
                  </from>
                  <to>
                    <xdr:col>8</xdr:col>
                    <xdr:colOff>200025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5" name="Check Box 34">
              <controlPr defaultSize="0" autoFill="0" autoLine="0" autoPict="0">
                <anchor moveWithCells="1">
                  <from>
                    <xdr:col>4</xdr:col>
                    <xdr:colOff>9525</xdr:colOff>
                    <xdr:row>20</xdr:row>
                    <xdr:rowOff>28575</xdr:rowOff>
                  </from>
                  <to>
                    <xdr:col>4</xdr:col>
                    <xdr:colOff>171450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6" name="Check Box 35">
              <controlPr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28575</xdr:rowOff>
                  </from>
                  <to>
                    <xdr:col>2</xdr:col>
                    <xdr:colOff>180975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7" name="Check Box 36">
              <controlPr defaultSize="0" autoFill="0" autoLine="0" autoPict="0">
                <anchor moveWithCells="1">
                  <from>
                    <xdr:col>12</xdr:col>
                    <xdr:colOff>0</xdr:colOff>
                    <xdr:row>20</xdr:row>
                    <xdr:rowOff>28575</xdr:rowOff>
                  </from>
                  <to>
                    <xdr:col>12</xdr:col>
                    <xdr:colOff>180975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8" name="Check Box 37">
              <controlPr defaultSize="0" autoFill="0" autoLine="0" autoPict="0">
                <anchor moveWithCells="1">
                  <from>
                    <xdr:col>8</xdr:col>
                    <xdr:colOff>9525</xdr:colOff>
                    <xdr:row>22</xdr:row>
                    <xdr:rowOff>19050</xdr:rowOff>
                  </from>
                  <to>
                    <xdr:col>8</xdr:col>
                    <xdr:colOff>200025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9" name="Check Box 38">
              <controlPr defaultSize="0" autoFill="0" autoLine="0" autoPict="0">
                <anchor moveWithCells="1">
                  <from>
                    <xdr:col>4</xdr:col>
                    <xdr:colOff>9525</xdr:colOff>
                    <xdr:row>22</xdr:row>
                    <xdr:rowOff>28575</xdr:rowOff>
                  </from>
                  <to>
                    <xdr:col>4</xdr:col>
                    <xdr:colOff>171450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0" name="Check Box 39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28575</xdr:rowOff>
                  </from>
                  <to>
                    <xdr:col>2</xdr:col>
                    <xdr:colOff>180975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1" name="Check Box 40">
              <controlPr defaultSize="0" autoFill="0" autoLine="0" autoPict="0">
                <anchor moveWithCells="1">
                  <from>
                    <xdr:col>12</xdr:col>
                    <xdr:colOff>0</xdr:colOff>
                    <xdr:row>22</xdr:row>
                    <xdr:rowOff>28575</xdr:rowOff>
                  </from>
                  <to>
                    <xdr:col>12</xdr:col>
                    <xdr:colOff>180975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2" name="Check Box 41">
              <controlPr defaultSize="0" autoFill="0" autoLine="0" autoPict="0">
                <anchor moveWithCells="1">
                  <from>
                    <xdr:col>8</xdr:col>
                    <xdr:colOff>9525</xdr:colOff>
                    <xdr:row>24</xdr:row>
                    <xdr:rowOff>19050</xdr:rowOff>
                  </from>
                  <to>
                    <xdr:col>8</xdr:col>
                    <xdr:colOff>200025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3" name="Check Box 42">
              <controlPr defaultSize="0" autoFill="0" autoLine="0" autoPict="0">
                <anchor moveWithCells="1">
                  <from>
                    <xdr:col>4</xdr:col>
                    <xdr:colOff>9525</xdr:colOff>
                    <xdr:row>24</xdr:row>
                    <xdr:rowOff>28575</xdr:rowOff>
                  </from>
                  <to>
                    <xdr:col>4</xdr:col>
                    <xdr:colOff>171450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4" name="Check Box 43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28575</xdr:rowOff>
                  </from>
                  <to>
                    <xdr:col>2</xdr:col>
                    <xdr:colOff>180975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5" name="Check Box 44">
              <controlPr defaultSize="0" autoFill="0" autoLine="0" autoPict="0">
                <anchor moveWithCells="1">
                  <from>
                    <xdr:col>12</xdr:col>
                    <xdr:colOff>0</xdr:colOff>
                    <xdr:row>24</xdr:row>
                    <xdr:rowOff>28575</xdr:rowOff>
                  </from>
                  <to>
                    <xdr:col>12</xdr:col>
                    <xdr:colOff>180975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6" name="Check Box 45">
              <controlPr defaultSize="0" autoFill="0" autoLine="0" autoPict="0">
                <anchor moveWithCells="1">
                  <from>
                    <xdr:col>8</xdr:col>
                    <xdr:colOff>9525</xdr:colOff>
                    <xdr:row>25</xdr:row>
                    <xdr:rowOff>19050</xdr:rowOff>
                  </from>
                  <to>
                    <xdr:col>8</xdr:col>
                    <xdr:colOff>200025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7" name="Check Box 46">
              <controlPr defaultSize="0" autoFill="0" autoLine="0" autoPict="0">
                <anchor moveWithCells="1">
                  <from>
                    <xdr:col>4</xdr:col>
                    <xdr:colOff>9525</xdr:colOff>
                    <xdr:row>25</xdr:row>
                    <xdr:rowOff>28575</xdr:rowOff>
                  </from>
                  <to>
                    <xdr:col>4</xdr:col>
                    <xdr:colOff>171450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8" name="Check Box 47">
              <controlPr defaultSize="0" autoFill="0" autoLine="0" autoPict="0">
                <anchor moveWithCells="1">
                  <from>
                    <xdr:col>2</xdr:col>
                    <xdr:colOff>0</xdr:colOff>
                    <xdr:row>25</xdr:row>
                    <xdr:rowOff>28575</xdr:rowOff>
                  </from>
                  <to>
                    <xdr:col>2</xdr:col>
                    <xdr:colOff>180975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9" name="Check Box 48">
              <controlPr defaultSize="0" autoFill="0" autoLine="0" autoPict="0">
                <anchor moveWithCells="1">
                  <from>
                    <xdr:col>12</xdr:col>
                    <xdr:colOff>0</xdr:colOff>
                    <xdr:row>25</xdr:row>
                    <xdr:rowOff>28575</xdr:rowOff>
                  </from>
                  <to>
                    <xdr:col>12</xdr:col>
                    <xdr:colOff>180975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0" name="Check Box 49">
              <controlPr defaultSize="0" autoFill="0" autoLine="0" autoPict="0">
                <anchor moveWithCells="1">
                  <from>
                    <xdr:col>7</xdr:col>
                    <xdr:colOff>114300</xdr:colOff>
                    <xdr:row>14</xdr:row>
                    <xdr:rowOff>28575</xdr:rowOff>
                  </from>
                  <to>
                    <xdr:col>7</xdr:col>
                    <xdr:colOff>304800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1" name="Check Box 51">
              <controlPr defaultSize="0" autoFill="0" autoLine="0" autoPict="0">
                <anchor moveWithCells="1">
                  <from>
                    <xdr:col>7</xdr:col>
                    <xdr:colOff>114300</xdr:colOff>
                    <xdr:row>16</xdr:row>
                    <xdr:rowOff>142875</xdr:rowOff>
                  </from>
                  <to>
                    <xdr:col>7</xdr:col>
                    <xdr:colOff>304800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2" name="Check Box 52">
              <controlPr defaultSize="0" autoFill="0" autoLine="0" autoPict="0">
                <anchor moveWithCells="1">
                  <from>
                    <xdr:col>10</xdr:col>
                    <xdr:colOff>123825</xdr:colOff>
                    <xdr:row>14</xdr:row>
                    <xdr:rowOff>28575</xdr:rowOff>
                  </from>
                  <to>
                    <xdr:col>10</xdr:col>
                    <xdr:colOff>314325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3" name="Check Box 54">
              <controlPr defaultSize="0" autoFill="0" autoLine="0" autoPict="0">
                <anchor moveWithCells="1">
                  <from>
                    <xdr:col>10</xdr:col>
                    <xdr:colOff>123825</xdr:colOff>
                    <xdr:row>16</xdr:row>
                    <xdr:rowOff>142875</xdr:rowOff>
                  </from>
                  <to>
                    <xdr:col>10</xdr:col>
                    <xdr:colOff>314325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4" name="Check Box 55">
              <controlPr defaultSize="0" autoFill="0" autoLine="0" autoPict="0">
                <anchor moveWithCells="1">
                  <from>
                    <xdr:col>8</xdr:col>
                    <xdr:colOff>9525</xdr:colOff>
                    <xdr:row>26</xdr:row>
                    <xdr:rowOff>19050</xdr:rowOff>
                  </from>
                  <to>
                    <xdr:col>8</xdr:col>
                    <xdr:colOff>200025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5" name="Check Box 56">
              <controlPr defaultSize="0" autoFill="0" autoLine="0" autoPict="0">
                <anchor moveWithCells="1">
                  <from>
                    <xdr:col>4</xdr:col>
                    <xdr:colOff>9525</xdr:colOff>
                    <xdr:row>26</xdr:row>
                    <xdr:rowOff>28575</xdr:rowOff>
                  </from>
                  <to>
                    <xdr:col>4</xdr:col>
                    <xdr:colOff>171450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6" name="Check Box 57">
              <controlPr defaultSize="0" autoFill="0" autoLine="0" autoPict="0">
                <anchor moveWithCells="1">
                  <from>
                    <xdr:col>2</xdr:col>
                    <xdr:colOff>0</xdr:colOff>
                    <xdr:row>26</xdr:row>
                    <xdr:rowOff>28575</xdr:rowOff>
                  </from>
                  <to>
                    <xdr:col>2</xdr:col>
                    <xdr:colOff>180975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7" name="Check Box 58">
              <controlPr defaultSize="0" autoFill="0" autoLine="0" autoPict="0">
                <anchor moveWithCells="1">
                  <from>
                    <xdr:col>12</xdr:col>
                    <xdr:colOff>0</xdr:colOff>
                    <xdr:row>26</xdr:row>
                    <xdr:rowOff>28575</xdr:rowOff>
                  </from>
                  <to>
                    <xdr:col>12</xdr:col>
                    <xdr:colOff>180975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8" name="Check Box 59">
              <controlPr defaultSize="0" autoFill="0" autoLine="0" autoPict="0">
                <anchor moveWithCells="1">
                  <from>
                    <xdr:col>8</xdr:col>
                    <xdr:colOff>9525</xdr:colOff>
                    <xdr:row>28</xdr:row>
                    <xdr:rowOff>57150</xdr:rowOff>
                  </from>
                  <to>
                    <xdr:col>8</xdr:col>
                    <xdr:colOff>200025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9" name="Check Box 60">
              <controlPr defaultSize="0" autoFill="0" autoLine="0" autoPict="0">
                <anchor moveWithCells="1">
                  <from>
                    <xdr:col>4</xdr:col>
                    <xdr:colOff>9525</xdr:colOff>
                    <xdr:row>28</xdr:row>
                    <xdr:rowOff>66675</xdr:rowOff>
                  </from>
                  <to>
                    <xdr:col>4</xdr:col>
                    <xdr:colOff>171450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0" name="Check Box 61">
              <controlPr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66675</xdr:rowOff>
                  </from>
                  <to>
                    <xdr:col>2</xdr:col>
                    <xdr:colOff>180975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1" name="Check Box 62">
              <controlPr defaultSize="0" autoFill="0" autoLine="0" autoPict="0">
                <anchor moveWithCells="1">
                  <from>
                    <xdr:col>12</xdr:col>
                    <xdr:colOff>0</xdr:colOff>
                    <xdr:row>28</xdr:row>
                    <xdr:rowOff>66675</xdr:rowOff>
                  </from>
                  <to>
                    <xdr:col>12</xdr:col>
                    <xdr:colOff>180975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2" name="Check Box 63">
              <controlPr defaultSize="0" autoFill="0" autoLine="0" autoPict="0">
                <anchor moveWithCells="1">
                  <from>
                    <xdr:col>8</xdr:col>
                    <xdr:colOff>9525</xdr:colOff>
                    <xdr:row>27</xdr:row>
                    <xdr:rowOff>19050</xdr:rowOff>
                  </from>
                  <to>
                    <xdr:col>8</xdr:col>
                    <xdr:colOff>200025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3" name="Check Box 64">
              <controlPr defaultSize="0" autoFill="0" autoLine="0" autoPict="0">
                <anchor moveWithCells="1">
                  <from>
                    <xdr:col>4</xdr:col>
                    <xdr:colOff>9525</xdr:colOff>
                    <xdr:row>27</xdr:row>
                    <xdr:rowOff>28575</xdr:rowOff>
                  </from>
                  <to>
                    <xdr:col>4</xdr:col>
                    <xdr:colOff>171450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4" name="Check Box 65">
              <controlPr defaultSize="0" autoFill="0" autoLine="0" autoPict="0">
                <anchor moveWithCells="1">
                  <from>
                    <xdr:col>2</xdr:col>
                    <xdr:colOff>0</xdr:colOff>
                    <xdr:row>27</xdr:row>
                    <xdr:rowOff>28575</xdr:rowOff>
                  </from>
                  <to>
                    <xdr:col>2</xdr:col>
                    <xdr:colOff>180975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5" name="Check Box 66">
              <controlPr defaultSize="0" autoFill="0" autoLine="0" autoPict="0">
                <anchor moveWithCells="1">
                  <from>
                    <xdr:col>12</xdr:col>
                    <xdr:colOff>0</xdr:colOff>
                    <xdr:row>27</xdr:row>
                    <xdr:rowOff>28575</xdr:rowOff>
                  </from>
                  <to>
                    <xdr:col>12</xdr:col>
                    <xdr:colOff>180975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6" name="Check Box 67">
              <controlPr defaultSize="0" autoFill="0" autoLine="0" autoPict="0">
                <anchor moveWithCells="1">
                  <from>
                    <xdr:col>8</xdr:col>
                    <xdr:colOff>9525</xdr:colOff>
                    <xdr:row>29</xdr:row>
                    <xdr:rowOff>19050</xdr:rowOff>
                  </from>
                  <to>
                    <xdr:col>8</xdr:col>
                    <xdr:colOff>200025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7" name="Check Box 68">
              <controlPr defaultSize="0" autoFill="0" autoLine="0" autoPict="0">
                <anchor moveWithCells="1">
                  <from>
                    <xdr:col>4</xdr:col>
                    <xdr:colOff>9525</xdr:colOff>
                    <xdr:row>29</xdr:row>
                    <xdr:rowOff>28575</xdr:rowOff>
                  </from>
                  <to>
                    <xdr:col>4</xdr:col>
                    <xdr:colOff>171450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8" name="Check Box 69">
              <controlPr defaultSize="0" autoFill="0" autoLine="0" autoPict="0">
                <anchor moveWithCells="1">
                  <from>
                    <xdr:col>2</xdr:col>
                    <xdr:colOff>0</xdr:colOff>
                    <xdr:row>29</xdr:row>
                    <xdr:rowOff>28575</xdr:rowOff>
                  </from>
                  <to>
                    <xdr:col>2</xdr:col>
                    <xdr:colOff>180975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9" name="Check Box 70">
              <controlPr defaultSize="0" autoFill="0" autoLine="0" autoPict="0">
                <anchor moveWithCells="1">
                  <from>
                    <xdr:col>12</xdr:col>
                    <xdr:colOff>0</xdr:colOff>
                    <xdr:row>29</xdr:row>
                    <xdr:rowOff>28575</xdr:rowOff>
                  </from>
                  <to>
                    <xdr:col>12</xdr:col>
                    <xdr:colOff>180975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0" name="Check Box 79">
              <controlPr defaultSize="0" autoFill="0" autoLine="0" autoPict="0">
                <anchor moveWithCells="1">
                  <from>
                    <xdr:col>4</xdr:col>
                    <xdr:colOff>9525</xdr:colOff>
                    <xdr:row>33</xdr:row>
                    <xdr:rowOff>152400</xdr:rowOff>
                  </from>
                  <to>
                    <xdr:col>4</xdr:col>
                    <xdr:colOff>190500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41" name="Check Box 80">
              <controlPr defaultSize="0" autoFill="0" autoLine="0" autoPict="0">
                <anchor moveWithCells="1">
                  <from>
                    <xdr:col>6</xdr:col>
                    <xdr:colOff>76200</xdr:colOff>
                    <xdr:row>33</xdr:row>
                    <xdr:rowOff>152400</xdr:rowOff>
                  </from>
                  <to>
                    <xdr:col>6</xdr:col>
                    <xdr:colOff>257175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42" name="Check Box 81">
              <controlPr defaultSize="0" autoFill="0" autoLine="0" autoPict="0">
                <anchor moveWithCells="1">
                  <from>
                    <xdr:col>2</xdr:col>
                    <xdr:colOff>9525</xdr:colOff>
                    <xdr:row>34</xdr:row>
                    <xdr:rowOff>142875</xdr:rowOff>
                  </from>
                  <to>
                    <xdr:col>2</xdr:col>
                    <xdr:colOff>190500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43" name="Check Box 82">
              <controlPr defaultSize="0" autoFill="0" autoLine="0" autoPict="0">
                <anchor moveWithCells="1">
                  <from>
                    <xdr:col>7</xdr:col>
                    <xdr:colOff>104775</xdr:colOff>
                    <xdr:row>34</xdr:row>
                    <xdr:rowOff>142875</xdr:rowOff>
                  </from>
                  <to>
                    <xdr:col>7</xdr:col>
                    <xdr:colOff>295275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44" name="Check Box 84">
              <controlPr defaultSize="0" autoFill="0" autoLine="0" autoPict="0">
                <anchor moveWithCells="1">
                  <from>
                    <xdr:col>2</xdr:col>
                    <xdr:colOff>9525</xdr:colOff>
                    <xdr:row>35</xdr:row>
                    <xdr:rowOff>142875</xdr:rowOff>
                  </from>
                  <to>
                    <xdr:col>2</xdr:col>
                    <xdr:colOff>190500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45" name="Check Box 85">
              <controlPr defaultSize="0" autoFill="0" autoLine="0" autoPict="0">
                <anchor moveWithCells="1">
                  <from>
                    <xdr:col>7</xdr:col>
                    <xdr:colOff>114300</xdr:colOff>
                    <xdr:row>15</xdr:row>
                    <xdr:rowOff>142875</xdr:rowOff>
                  </from>
                  <to>
                    <xdr:col>7</xdr:col>
                    <xdr:colOff>304800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46" name="Check Box 86">
              <controlPr defaultSize="0" autoFill="0" autoLine="0" autoPict="0">
                <anchor moveWithCells="1">
                  <from>
                    <xdr:col>10</xdr:col>
                    <xdr:colOff>114300</xdr:colOff>
                    <xdr:row>15</xdr:row>
                    <xdr:rowOff>142875</xdr:rowOff>
                  </from>
                  <to>
                    <xdr:col>10</xdr:col>
                    <xdr:colOff>304800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47" name="Check Box 93">
              <controlPr defaultSize="0" autoFill="0" autoLine="0" autoPict="0">
                <anchor moveWithCells="1">
                  <from>
                    <xdr:col>2</xdr:col>
                    <xdr:colOff>0</xdr:colOff>
                    <xdr:row>21</xdr:row>
                    <xdr:rowOff>0</xdr:rowOff>
                  </from>
                  <to>
                    <xdr:col>2</xdr:col>
                    <xdr:colOff>180975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48" name="Check Box 94">
              <controlPr defaultSize="0" autoFill="0" autoLine="0" autoPict="0">
                <anchor moveWithCells="1">
                  <from>
                    <xdr:col>4</xdr:col>
                    <xdr:colOff>9525</xdr:colOff>
                    <xdr:row>21</xdr:row>
                    <xdr:rowOff>0</xdr:rowOff>
                  </from>
                  <to>
                    <xdr:col>4</xdr:col>
                    <xdr:colOff>190500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49" name="Check Box 95">
              <controlPr defaultSize="0" autoFill="0" autoLine="0" autoPict="0">
                <anchor moveWithCells="1">
                  <from>
                    <xdr:col>8</xdr:col>
                    <xdr:colOff>9525</xdr:colOff>
                    <xdr:row>21</xdr:row>
                    <xdr:rowOff>19050</xdr:rowOff>
                  </from>
                  <to>
                    <xdr:col>8</xdr:col>
                    <xdr:colOff>200025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50" name="Check Box 96">
              <controlPr defaultSize="0" autoFill="0" autoLine="0" autoPict="0">
                <anchor moveWithCells="1">
                  <from>
                    <xdr:col>12</xdr:col>
                    <xdr:colOff>0</xdr:colOff>
                    <xdr:row>21</xdr:row>
                    <xdr:rowOff>0</xdr:rowOff>
                  </from>
                  <to>
                    <xdr:col>12</xdr:col>
                    <xdr:colOff>180975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51" name="Check Box 98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142875</xdr:rowOff>
                  </from>
                  <to>
                    <xdr:col>5</xdr:col>
                    <xdr:colOff>228600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52" name="Check Box 99">
              <controlPr defaultSize="0" autoFill="0" autoLine="0" autoPict="0">
                <anchor moveWithCells="1">
                  <from>
                    <xdr:col>7</xdr:col>
                    <xdr:colOff>180975</xdr:colOff>
                    <xdr:row>7</xdr:row>
                    <xdr:rowOff>142875</xdr:rowOff>
                  </from>
                  <to>
                    <xdr:col>7</xdr:col>
                    <xdr:colOff>371475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53" name="Check Box 104">
              <controlPr defaultSize="0" autoFill="0" autoLine="0" autoPict="0">
                <anchor moveWithCells="1">
                  <from>
                    <xdr:col>8</xdr:col>
                    <xdr:colOff>9525</xdr:colOff>
                    <xdr:row>30</xdr:row>
                    <xdr:rowOff>19050</xdr:rowOff>
                  </from>
                  <to>
                    <xdr:col>8</xdr:col>
                    <xdr:colOff>200025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54" name="Check Box 105">
              <controlPr defaultSize="0" autoFill="0" autoLine="0" autoPict="0">
                <anchor moveWithCells="1">
                  <from>
                    <xdr:col>4</xdr:col>
                    <xdr:colOff>9525</xdr:colOff>
                    <xdr:row>30</xdr:row>
                    <xdr:rowOff>38100</xdr:rowOff>
                  </from>
                  <to>
                    <xdr:col>4</xdr:col>
                    <xdr:colOff>190500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55" name="Check Box 106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38100</xdr:rowOff>
                  </from>
                  <to>
                    <xdr:col>2</xdr:col>
                    <xdr:colOff>180975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56" name="Check Box 107">
              <controlPr defaultSize="0" autoFill="0" autoLine="0" autoPict="0">
                <anchor moveWithCells="1">
                  <from>
                    <xdr:col>12</xdr:col>
                    <xdr:colOff>0</xdr:colOff>
                    <xdr:row>30</xdr:row>
                    <xdr:rowOff>38100</xdr:rowOff>
                  </from>
                  <to>
                    <xdr:col>12</xdr:col>
                    <xdr:colOff>180975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7" name="Check Box 113">
              <controlPr defaultSize="0" autoFill="0" autoLine="0" autoPict="0">
                <anchor moveWithCells="1">
                  <from>
                    <xdr:col>8</xdr:col>
                    <xdr:colOff>9525</xdr:colOff>
                    <xdr:row>31</xdr:row>
                    <xdr:rowOff>19050</xdr:rowOff>
                  </from>
                  <to>
                    <xdr:col>8</xdr:col>
                    <xdr:colOff>200025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8" name="Check Box 114">
              <controlPr defaultSize="0" autoFill="0" autoLine="0" autoPict="0">
                <anchor moveWithCells="1">
                  <from>
                    <xdr:col>4</xdr:col>
                    <xdr:colOff>9525</xdr:colOff>
                    <xdr:row>31</xdr:row>
                    <xdr:rowOff>28575</xdr:rowOff>
                  </from>
                  <to>
                    <xdr:col>4</xdr:col>
                    <xdr:colOff>190500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59" name="Check Box 115">
              <controlPr defaultSize="0" autoFill="0" autoLine="0" autoPict="0">
                <anchor moveWithCells="1">
                  <from>
                    <xdr:col>2</xdr:col>
                    <xdr:colOff>0</xdr:colOff>
                    <xdr:row>31</xdr:row>
                    <xdr:rowOff>28575</xdr:rowOff>
                  </from>
                  <to>
                    <xdr:col>2</xdr:col>
                    <xdr:colOff>180975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60" name="Check Box 116">
              <controlPr defaultSize="0" autoFill="0" autoLine="0" autoPict="0">
                <anchor moveWithCells="1">
                  <from>
                    <xdr:col>12</xdr:col>
                    <xdr:colOff>0</xdr:colOff>
                    <xdr:row>31</xdr:row>
                    <xdr:rowOff>28575</xdr:rowOff>
                  </from>
                  <to>
                    <xdr:col>12</xdr:col>
                    <xdr:colOff>180975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61" name="Check Box 117">
              <controlPr defaultSize="0" autoFill="0" autoLine="0" autoPict="0">
                <anchor moveWithCells="1">
                  <from>
                    <xdr:col>8</xdr:col>
                    <xdr:colOff>9525</xdr:colOff>
                    <xdr:row>32</xdr:row>
                    <xdr:rowOff>19050</xdr:rowOff>
                  </from>
                  <to>
                    <xdr:col>8</xdr:col>
                    <xdr:colOff>200025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62" name="Check Box 118">
              <controlPr defaultSize="0" autoFill="0" autoLine="0" autoPict="0">
                <anchor moveWithCells="1">
                  <from>
                    <xdr:col>4</xdr:col>
                    <xdr:colOff>9525</xdr:colOff>
                    <xdr:row>32</xdr:row>
                    <xdr:rowOff>28575</xdr:rowOff>
                  </from>
                  <to>
                    <xdr:col>4</xdr:col>
                    <xdr:colOff>171450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63" name="Check Box 119">
              <controlPr defaultSize="0" autoFill="0" autoLine="0" autoPict="0">
                <anchor moveWithCells="1">
                  <from>
                    <xdr:col>2</xdr:col>
                    <xdr:colOff>9525</xdr:colOff>
                    <xdr:row>32</xdr:row>
                    <xdr:rowOff>28575</xdr:rowOff>
                  </from>
                  <to>
                    <xdr:col>2</xdr:col>
                    <xdr:colOff>190500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64" name="Check Box 120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28575</xdr:rowOff>
                  </from>
                  <to>
                    <xdr:col>12</xdr:col>
                    <xdr:colOff>180975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65" name="Check Box 121">
              <controlPr defaultSize="0" autoFill="0" autoLine="0" autoPict="0">
                <anchor moveWithCells="1">
                  <from>
                    <xdr:col>8</xdr:col>
                    <xdr:colOff>9525</xdr:colOff>
                    <xdr:row>22</xdr:row>
                    <xdr:rowOff>257175</xdr:rowOff>
                  </from>
                  <to>
                    <xdr:col>8</xdr:col>
                    <xdr:colOff>200025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66" name="Check Box 122">
              <controlPr defaultSize="0" autoFill="0" autoLine="0" autoPict="0">
                <anchor moveWithCells="1">
                  <from>
                    <xdr:col>4</xdr:col>
                    <xdr:colOff>9525</xdr:colOff>
                    <xdr:row>23</xdr:row>
                    <xdr:rowOff>9525</xdr:rowOff>
                  </from>
                  <to>
                    <xdr:col>4</xdr:col>
                    <xdr:colOff>171450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67" name="Check Box 123">
              <controlPr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9525</xdr:rowOff>
                  </from>
                  <to>
                    <xdr:col>2</xdr:col>
                    <xdr:colOff>180975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8" name="Check Box 124">
              <controlPr defaultSize="0" autoFill="0" autoLine="0" autoPict="0">
                <anchor moveWithCells="1">
                  <from>
                    <xdr:col>12</xdr:col>
                    <xdr:colOff>0</xdr:colOff>
                    <xdr:row>23</xdr:row>
                    <xdr:rowOff>9525</xdr:rowOff>
                  </from>
                  <to>
                    <xdr:col>12</xdr:col>
                    <xdr:colOff>180975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69" name="Check Box 125">
              <controlPr defaultSize="0" autoFill="0" autoLine="0" autoPict="0">
                <anchor moveWithCells="1">
                  <from>
                    <xdr:col>14</xdr:col>
                    <xdr:colOff>9525</xdr:colOff>
                    <xdr:row>16</xdr:row>
                    <xdr:rowOff>38100</xdr:rowOff>
                  </from>
                  <to>
                    <xdr:col>14</xdr:col>
                    <xdr:colOff>190500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70" name="Check Box 126">
              <controlPr defaultSize="0" autoFill="0" autoLine="0" autoPict="0">
                <anchor moveWithCells="1">
                  <from>
                    <xdr:col>15</xdr:col>
                    <xdr:colOff>28575</xdr:colOff>
                    <xdr:row>16</xdr:row>
                    <xdr:rowOff>38100</xdr:rowOff>
                  </from>
                  <to>
                    <xdr:col>15</xdr:col>
                    <xdr:colOff>219075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71" name="Check Box 130">
              <controlPr defaultSize="0" autoFill="0" autoLine="0" autoPict="0">
                <anchor moveWithCells="1">
                  <from>
                    <xdr:col>0</xdr:col>
                    <xdr:colOff>295275</xdr:colOff>
                    <xdr:row>42</xdr:row>
                    <xdr:rowOff>0</xdr:rowOff>
                  </from>
                  <to>
                    <xdr:col>0</xdr:col>
                    <xdr:colOff>485775</xdr:colOff>
                    <xdr:row>43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72" name="Check Box 131">
              <controlPr defaultSize="0" autoFill="0" autoLine="0" autoPict="0">
                <anchor moveWithCells="1">
                  <from>
                    <xdr:col>0</xdr:col>
                    <xdr:colOff>295275</xdr:colOff>
                    <xdr:row>42</xdr:row>
                    <xdr:rowOff>0</xdr:rowOff>
                  </from>
                  <to>
                    <xdr:col>0</xdr:col>
                    <xdr:colOff>485775</xdr:colOff>
                    <xdr:row>43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73" name="Check Box 133">
              <controlPr defaultSize="0" autoFill="0" autoLine="0" autoPict="0">
                <anchor moveWithCells="1">
                  <from>
                    <xdr:col>0</xdr:col>
                    <xdr:colOff>295275</xdr:colOff>
                    <xdr:row>40</xdr:row>
                    <xdr:rowOff>200025</xdr:rowOff>
                  </from>
                  <to>
                    <xdr:col>0</xdr:col>
                    <xdr:colOff>485775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74" name="Check Box 136">
              <controlPr defaultSize="0" autoFill="0" autoLine="0" autoPict="0">
                <anchor moveWithCells="1">
                  <from>
                    <xdr:col>7</xdr:col>
                    <xdr:colOff>19050</xdr:colOff>
                    <xdr:row>6</xdr:row>
                    <xdr:rowOff>142875</xdr:rowOff>
                  </from>
                  <to>
                    <xdr:col>7</xdr:col>
                    <xdr:colOff>209550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75" name="Check Box 137">
              <controlPr defaultSize="0" autoFill="0" autoLine="0" autoPict="0">
                <anchor moveWithCells="1">
                  <from>
                    <xdr:col>9</xdr:col>
                    <xdr:colOff>342900</xdr:colOff>
                    <xdr:row>6</xdr:row>
                    <xdr:rowOff>142875</xdr:rowOff>
                  </from>
                  <to>
                    <xdr:col>10</xdr:col>
                    <xdr:colOff>104775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76" name="Check Box 138">
              <controlPr defaultSize="0" autoFill="0" autoLine="0" autoPict="0">
                <anchor moveWithCells="1">
                  <from>
                    <xdr:col>11</xdr:col>
                    <xdr:colOff>361950</xdr:colOff>
                    <xdr:row>6</xdr:row>
                    <xdr:rowOff>142875</xdr:rowOff>
                  </from>
                  <to>
                    <xdr:col>11</xdr:col>
                    <xdr:colOff>552450</xdr:colOff>
                    <xdr:row>8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FD4F163-761A-4AD1-BFDB-C501BB2CFE77}">
          <x14:formula1>
            <xm:f>追加副作用!$A$1:$A$6</xm:f>
          </x14:formula1>
          <xm:sqref>A32:B33</xm:sqref>
        </x14:dataValidation>
        <x14:dataValidation type="list" allowBlank="1" showInputMessage="1" showErrorMessage="1" xr:uid="{98AA61ED-4BD5-4E72-B9E9-6A37ECB48B36}">
          <x14:formula1>
            <xm:f>病院名!$A$1:$A$12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E3E6D-9CC6-4EFC-A0EE-4783E68AD57A}">
  <dimension ref="A1:B12"/>
  <sheetViews>
    <sheetView workbookViewId="0">
      <selection activeCell="B14" sqref="B14"/>
    </sheetView>
  </sheetViews>
  <sheetFormatPr defaultRowHeight="18.75" x14ac:dyDescent="0.4"/>
  <cols>
    <col min="1" max="1" width="37.75" bestFit="1" customWidth="1"/>
  </cols>
  <sheetData>
    <row r="1" spans="1:2" x14ac:dyDescent="0.4">
      <c r="A1" t="s">
        <v>116</v>
      </c>
      <c r="B1" t="s">
        <v>117</v>
      </c>
    </row>
    <row r="2" spans="1:2" x14ac:dyDescent="0.4">
      <c r="A2" t="s">
        <v>118</v>
      </c>
      <c r="B2" t="s">
        <v>40</v>
      </c>
    </row>
    <row r="3" spans="1:2" x14ac:dyDescent="0.4">
      <c r="A3" t="s">
        <v>119</v>
      </c>
      <c r="B3" t="s">
        <v>120</v>
      </c>
    </row>
    <row r="4" spans="1:2" x14ac:dyDescent="0.4">
      <c r="A4" t="s">
        <v>1</v>
      </c>
      <c r="B4" t="s">
        <v>121</v>
      </c>
    </row>
    <row r="5" spans="1:2" x14ac:dyDescent="0.4">
      <c r="A5" t="s">
        <v>122</v>
      </c>
      <c r="B5" t="s">
        <v>123</v>
      </c>
    </row>
    <row r="6" spans="1:2" x14ac:dyDescent="0.4">
      <c r="A6" t="s">
        <v>124</v>
      </c>
      <c r="B6" t="s">
        <v>125</v>
      </c>
    </row>
    <row r="7" spans="1:2" x14ac:dyDescent="0.4">
      <c r="A7" t="s">
        <v>126</v>
      </c>
      <c r="B7" t="s">
        <v>127</v>
      </c>
    </row>
    <row r="8" spans="1:2" x14ac:dyDescent="0.4">
      <c r="A8" t="s">
        <v>128</v>
      </c>
      <c r="B8" t="s">
        <v>129</v>
      </c>
    </row>
    <row r="9" spans="1:2" x14ac:dyDescent="0.4">
      <c r="A9" t="s">
        <v>130</v>
      </c>
      <c r="B9" t="s">
        <v>133</v>
      </c>
    </row>
    <row r="10" spans="1:2" x14ac:dyDescent="0.4">
      <c r="A10" t="s">
        <v>131</v>
      </c>
      <c r="B10" t="s">
        <v>132</v>
      </c>
    </row>
    <row r="11" spans="1:2" x14ac:dyDescent="0.4">
      <c r="A11" t="s">
        <v>139</v>
      </c>
      <c r="B11" t="s">
        <v>140</v>
      </c>
    </row>
    <row r="12" spans="1:2" x14ac:dyDescent="0.4">
      <c r="A12" t="s">
        <v>137</v>
      </c>
      <c r="B12" t="s">
        <v>137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6D18E-DC30-45A1-A25D-590F8DB103D0}">
  <dimension ref="A1:D6"/>
  <sheetViews>
    <sheetView workbookViewId="0">
      <selection activeCell="B11" sqref="B11"/>
    </sheetView>
  </sheetViews>
  <sheetFormatPr defaultRowHeight="18.75" x14ac:dyDescent="0.4"/>
  <cols>
    <col min="1" max="1" width="8.125" bestFit="1" customWidth="1"/>
    <col min="2" max="2" width="43" bestFit="1" customWidth="1"/>
    <col min="3" max="3" width="74.5" bestFit="1" customWidth="1"/>
    <col min="4" max="4" width="59.625" bestFit="1" customWidth="1"/>
  </cols>
  <sheetData>
    <row r="1" spans="1:4" x14ac:dyDescent="0.4">
      <c r="A1" s="4" t="s">
        <v>71</v>
      </c>
      <c r="B1" s="4" t="s">
        <v>72</v>
      </c>
      <c r="C1" s="4" t="s">
        <v>73</v>
      </c>
      <c r="D1" s="4" t="s">
        <v>74</v>
      </c>
    </row>
    <row r="2" spans="1:4" x14ac:dyDescent="0.4">
      <c r="A2" s="4" t="s">
        <v>87</v>
      </c>
      <c r="B2" s="4" t="s">
        <v>88</v>
      </c>
      <c r="C2" s="4" t="s">
        <v>89</v>
      </c>
      <c r="D2" s="4" t="s">
        <v>90</v>
      </c>
    </row>
    <row r="3" spans="1:4" x14ac:dyDescent="0.4">
      <c r="A3" t="s">
        <v>75</v>
      </c>
      <c r="B3" t="s">
        <v>76</v>
      </c>
      <c r="C3" t="s">
        <v>77</v>
      </c>
      <c r="D3" t="s">
        <v>78</v>
      </c>
    </row>
    <row r="4" spans="1:4" x14ac:dyDescent="0.4">
      <c r="A4" t="s">
        <v>79</v>
      </c>
      <c r="B4" t="s">
        <v>80</v>
      </c>
      <c r="C4" t="s">
        <v>81</v>
      </c>
    </row>
    <row r="5" spans="1:4" x14ac:dyDescent="0.4">
      <c r="A5" t="s">
        <v>82</v>
      </c>
      <c r="B5" t="s">
        <v>83</v>
      </c>
      <c r="C5" t="s">
        <v>84</v>
      </c>
      <c r="D5" t="s">
        <v>85</v>
      </c>
    </row>
    <row r="6" spans="1:4" x14ac:dyDescent="0.4">
      <c r="A6" t="s">
        <v>86</v>
      </c>
      <c r="B6" t="s">
        <v>83</v>
      </c>
      <c r="C6" t="s">
        <v>84</v>
      </c>
      <c r="D6" t="s">
        <v>85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共通トレーシングレポート</vt:lpstr>
      <vt:lpstr>病院名</vt:lpstr>
      <vt:lpstr>追加副作用</vt:lpstr>
      <vt:lpstr>共通トレーシングレポート!Print_Area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2023-06-02T09:13:49Z</cp:lastPrinted>
  <dcterms:created xsi:type="dcterms:W3CDTF">2023-01-31T10:08:21Z</dcterms:created>
  <dcterms:modified xsi:type="dcterms:W3CDTF">2023-07-25T06:47:07Z</dcterms:modified>
</cp:coreProperties>
</file>